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20730" windowHeight="11700" activeTab="1"/>
  </bookViews>
  <sheets>
    <sheet name="Page 1" sheetId="1" r:id="rId1"/>
    <sheet name="Pages 2 à 5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99" i="2" l="1"/>
</calcChain>
</file>

<file path=xl/sharedStrings.xml><?xml version="1.0" encoding="utf-8"?>
<sst xmlns="http://schemas.openxmlformats.org/spreadsheetml/2006/main" count="358" uniqueCount="177">
  <si>
    <t>Partie réservée à la CNAV</t>
  </si>
  <si>
    <t xml:space="preserve">Date : </t>
  </si>
  <si>
    <t>Je soussigné( e ), ____________________, chargé( e ) du suivi du projet ci-dessus</t>
  </si>
  <si>
    <t>mentionné, atteste du Service Fait. Il peut être ainsi procédé à l'ordonnancement de</t>
  </si>
  <si>
    <t>la dépense.</t>
  </si>
  <si>
    <t>Bordereau récapitulatif des dépenses du projet</t>
  </si>
  <si>
    <t>Compte d'imputation</t>
  </si>
  <si>
    <t>N° de facture</t>
  </si>
  <si>
    <t xml:space="preserve">Fournisseur </t>
  </si>
  <si>
    <t>Objet de la facture</t>
  </si>
  <si>
    <t>Montant de la facture</t>
  </si>
  <si>
    <t>Date du
service fait</t>
  </si>
  <si>
    <t>Date de paiement</t>
  </si>
  <si>
    <t>Mode de paiement (chèque, CB, …)</t>
  </si>
  <si>
    <t>Montant de la facture à imputer au projet</t>
  </si>
  <si>
    <t>Compte 60 : Achats</t>
  </si>
  <si>
    <t>Comptes 61 : Services extérieurs</t>
  </si>
  <si>
    <t>Comptes 62 : Autres services extérieurs</t>
  </si>
  <si>
    <t>Comptes 64 :Charges de personnel</t>
  </si>
  <si>
    <t xml:space="preserve">Total : </t>
  </si>
  <si>
    <t>Porteur du projet :</t>
  </si>
  <si>
    <t>Responsable comptable :</t>
  </si>
  <si>
    <t>Cachet de la structure</t>
  </si>
  <si>
    <t>Fonction :</t>
  </si>
  <si>
    <t>Signature :</t>
  </si>
  <si>
    <r>
      <rPr>
        <b/>
        <sz val="16"/>
        <color theme="1"/>
        <rFont val="Arial"/>
        <family val="2"/>
      </rPr>
      <t xml:space="preserve">Total : </t>
    </r>
    <r>
      <rPr>
        <sz val="11"/>
        <color theme="1"/>
        <rFont val="Arial"/>
        <family val="2"/>
      </rPr>
      <t xml:space="preserve">
</t>
    </r>
  </si>
  <si>
    <t>Attestation de réalisation du projet</t>
  </si>
  <si>
    <t>Signature du Directeur de l'Action Sociale ou de</t>
  </si>
  <si>
    <t xml:space="preserve"> son délégataire : </t>
  </si>
  <si>
    <t>MAJ 06/2016</t>
  </si>
  <si>
    <t>Dépenses de fonctionnement liées au projet</t>
  </si>
  <si>
    <t>Dépenses d'investissement liées au projet</t>
  </si>
  <si>
    <t>Date : 20/01/2020</t>
  </si>
  <si>
    <t>Nom :PINKERT</t>
  </si>
  <si>
    <t>Prénom : Olivier</t>
  </si>
  <si>
    <t>Fonction : directeur</t>
  </si>
  <si>
    <t>Nom : DEHEDIN</t>
  </si>
  <si>
    <t>Prénom : Christiane</t>
  </si>
  <si>
    <t>2018-12-04-02</t>
  </si>
  <si>
    <t>supermarché G20</t>
  </si>
  <si>
    <t>alimentation petit déjeuner</t>
  </si>
  <si>
    <t>Carrefour Market</t>
  </si>
  <si>
    <t>boissons bal d'automne</t>
  </si>
  <si>
    <t>atelier cuisine</t>
  </si>
  <si>
    <t>Boulangerie Mongreville</t>
  </si>
  <si>
    <t>Bal d'automne</t>
  </si>
  <si>
    <t>X</t>
  </si>
  <si>
    <t>Pizza Marion JLM</t>
  </si>
  <si>
    <t>Repas intervenant</t>
  </si>
  <si>
    <t>2018-11-07-01</t>
  </si>
  <si>
    <t>Café sucre</t>
  </si>
  <si>
    <t>Métro</t>
  </si>
  <si>
    <t>Boissons Banquet seniors</t>
  </si>
  <si>
    <t>2018-09-03-01</t>
  </si>
  <si>
    <t>Café Biscuit atelier tremplin</t>
  </si>
  <si>
    <t xml:space="preserve">repas intervenant </t>
  </si>
  <si>
    <t>repas intervenant</t>
  </si>
  <si>
    <t>repas atelier</t>
  </si>
  <si>
    <t>Carrefour</t>
  </si>
  <si>
    <t>atelier cuisine afrique</t>
  </si>
  <si>
    <t>atelier cuisine océanie</t>
  </si>
  <si>
    <t>atelier cuisine russe</t>
  </si>
  <si>
    <t>alimentation 3ème trimestre</t>
  </si>
  <si>
    <t>atelier profiteroles</t>
  </si>
  <si>
    <t>x</t>
  </si>
  <si>
    <t>boulangerie au plaisir de la tradition</t>
  </si>
  <si>
    <t>bal d'automne</t>
  </si>
  <si>
    <t>eau bal d'automne</t>
  </si>
  <si>
    <t>Napoli Pizza</t>
  </si>
  <si>
    <t>pizza intervenant</t>
  </si>
  <si>
    <t>le grand cercle</t>
  </si>
  <si>
    <t>cartes à jouer</t>
  </si>
  <si>
    <t>tapis de cartes</t>
  </si>
  <si>
    <t>2018-12-04-01</t>
  </si>
  <si>
    <t>filtres café et gobelets</t>
  </si>
  <si>
    <t>cartes de tarot</t>
  </si>
  <si>
    <t>F000000100</t>
  </si>
  <si>
    <t>Isambourg</t>
  </si>
  <si>
    <t>décorations bal d'automne</t>
  </si>
  <si>
    <t>019-1-181210-055</t>
  </si>
  <si>
    <t>Fêtes sensation</t>
  </si>
  <si>
    <t>décorations banquet</t>
  </si>
  <si>
    <t>Pepito</t>
  </si>
  <si>
    <t>La FoireFouilles</t>
  </si>
  <si>
    <t>régie</t>
  </si>
  <si>
    <t>Viva fiesta</t>
  </si>
  <si>
    <t>LC01919-2089855</t>
  </si>
  <si>
    <t>M. Dekany</t>
  </si>
  <si>
    <t>atelier mémoire janvier</t>
  </si>
  <si>
    <t>atelier mémoire février</t>
  </si>
  <si>
    <t>atelier mémoire mars</t>
  </si>
  <si>
    <t>atelier mémoire avril</t>
  </si>
  <si>
    <t>atelier mémoire mai</t>
  </si>
  <si>
    <t>Mme AMAKRANE</t>
  </si>
  <si>
    <t>repas ateliers PRIF</t>
  </si>
  <si>
    <t>2018-021</t>
  </si>
  <si>
    <t>Etang des fauvettes</t>
  </si>
  <si>
    <t>pêche</t>
  </si>
  <si>
    <t>95430-11-2018-002</t>
  </si>
  <si>
    <t>Pact en Vexins</t>
  </si>
  <si>
    <t>location vélos électriques</t>
  </si>
  <si>
    <t>atelier mémoire juin - juillet</t>
  </si>
  <si>
    <t>Joyeux danseurs</t>
  </si>
  <si>
    <t>musique bal d'automne</t>
  </si>
  <si>
    <t>2018,12,40,95 jouy</t>
  </si>
  <si>
    <t>Adsyka Prod</t>
  </si>
  <si>
    <t>spectacle banquet</t>
  </si>
  <si>
    <t>atelier mémoire septembre</t>
  </si>
  <si>
    <t>atelier mémoire octobre</t>
  </si>
  <si>
    <t>atelier mémoire novembre</t>
  </si>
  <si>
    <t>atelier mémoire décembre</t>
  </si>
  <si>
    <t>les 3 coups l'œuvre</t>
  </si>
  <si>
    <t>ateliers théâtre</t>
  </si>
  <si>
    <t>l'entre sorts</t>
  </si>
  <si>
    <t>théâtre forum</t>
  </si>
  <si>
    <t>atelier janvier</t>
  </si>
  <si>
    <t>atelier février</t>
  </si>
  <si>
    <t>atelier mars</t>
  </si>
  <si>
    <t>repas ateliers tremplin</t>
  </si>
  <si>
    <t>atelier avril</t>
  </si>
  <si>
    <t>atelier mai</t>
  </si>
  <si>
    <t>07-19-20</t>
  </si>
  <si>
    <t>L'Être en Jeu</t>
  </si>
  <si>
    <t>pièce de théâtre</t>
  </si>
  <si>
    <t>2019-1010</t>
  </si>
  <si>
    <t>Satisfacson</t>
  </si>
  <si>
    <t>DJ Bal d'automne</t>
  </si>
  <si>
    <t>Alternance théâtre</t>
  </si>
  <si>
    <t xml:space="preserve">atelier juin juillet </t>
  </si>
  <si>
    <t>atelier septembre</t>
  </si>
  <si>
    <t>atelier octobre</t>
  </si>
  <si>
    <t>atelier novembre</t>
  </si>
  <si>
    <t>atelier décembre</t>
  </si>
  <si>
    <t>V1811012</t>
  </si>
  <si>
    <t>Fleurons de Lomage</t>
  </si>
  <si>
    <t>colis de Noël</t>
  </si>
  <si>
    <t>v1911023</t>
  </si>
  <si>
    <t>Lacroix</t>
  </si>
  <si>
    <t>Vaux le Vicomte</t>
  </si>
  <si>
    <t>Fécamp</t>
  </si>
  <si>
    <t>Rambouillet</t>
  </si>
  <si>
    <t>Zoo La Flèche</t>
  </si>
  <si>
    <t>Paris</t>
  </si>
  <si>
    <t>Bruges</t>
  </si>
  <si>
    <t>Hypprodrome de Vincennes</t>
  </si>
  <si>
    <t>Armada de Rouen</t>
  </si>
  <si>
    <t>Villarceaux</t>
  </si>
  <si>
    <t>Etretat</t>
  </si>
  <si>
    <t>FA0082</t>
  </si>
  <si>
    <t>MIDI MOINS LE QUART</t>
  </si>
  <si>
    <t>repas banquet seniors</t>
  </si>
  <si>
    <t>Leroy Traiteur</t>
  </si>
  <si>
    <t>ORGNF8081</t>
  </si>
  <si>
    <t>Bowlcenter</t>
  </si>
  <si>
    <t>sortie bowling</t>
  </si>
  <si>
    <t>Château Vaux le Vicomte (régie)</t>
  </si>
  <si>
    <t>visites</t>
  </si>
  <si>
    <t>1000056436/59529</t>
  </si>
  <si>
    <t>espace Rambouillet</t>
  </si>
  <si>
    <t>entrées</t>
  </si>
  <si>
    <t>SNO</t>
  </si>
  <si>
    <t>aviron</t>
  </si>
  <si>
    <t>Another Paris</t>
  </si>
  <si>
    <t>sortie Paris (petit train)</t>
  </si>
  <si>
    <t>FC CG - 19-00368</t>
  </si>
  <si>
    <t>Hyppodrome de Vincennes</t>
  </si>
  <si>
    <t>Conseil Départemental 95</t>
  </si>
  <si>
    <t>entrées Musées d'Archéologie</t>
  </si>
  <si>
    <t>Ac-FC1937</t>
  </si>
  <si>
    <t>Ile de loisirs de Verneuil</t>
  </si>
  <si>
    <t>Mini golf</t>
  </si>
  <si>
    <t>CT-2019-05-0373</t>
  </si>
  <si>
    <t>Office du tourisme de Rouen</t>
  </si>
  <si>
    <t>95430-00-2018-001</t>
  </si>
  <si>
    <t>adhésion pour location vélo</t>
  </si>
  <si>
    <t>mandat</t>
  </si>
  <si>
    <t>Je soussigné(e), Monsieur Jean-Christophe VEYRINE, représentant de la structure Centre Social de la ville de Jouy-le-Moutier, atteste sur l'honneur de l'effectivité de la réalisationdu projet "mieux vieillir à Jouy le Moutier", conformément au dossier déposé auprès de la CNAV en2020. Le projet a été réalisé du 01/01/218 au 31/12/2019,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</si>
</sst>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2" borderId="0" xfId="0" applyFont="1" applyFill="1"/>
    <xf numFmtId="0" fontId="6" fillId="3" borderId="4" xfId="0" applyFont="1" applyFill="1" applyBorder="1"/>
    <xf numFmtId="0" fontId="3" fillId="3" borderId="5" xfId="0" applyFont="1" applyFill="1" applyBorder="1"/>
    <xf numFmtId="0" fontId="7" fillId="3" borderId="5" xfId="0" applyFont="1" applyFill="1" applyBorder="1" applyAlignment="1"/>
    <xf numFmtId="0" fontId="6" fillId="3" borderId="5" xfId="0" applyFont="1" applyFill="1" applyBorder="1"/>
    <xf numFmtId="0" fontId="7" fillId="3" borderId="7" xfId="0" applyFont="1" applyFill="1" applyBorder="1"/>
    <xf numFmtId="0" fontId="3" fillId="3" borderId="0" xfId="0" applyFont="1" applyFill="1" applyBorder="1"/>
    <xf numFmtId="0" fontId="7" fillId="3" borderId="0" xfId="0" applyFont="1" applyFill="1" applyBorder="1"/>
    <xf numFmtId="0" fontId="3" fillId="3" borderId="8" xfId="0" applyFont="1" applyFill="1" applyBorder="1"/>
    <xf numFmtId="0" fontId="3" fillId="3" borderId="7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9" xfId="0" applyFont="1" applyFill="1" applyBorder="1"/>
    <xf numFmtId="0" fontId="3" fillId="0" borderId="0" xfId="0" applyFont="1" applyAlignment="1">
      <alignment wrapText="1"/>
    </xf>
    <xf numFmtId="0" fontId="8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7" fillId="3" borderId="14" xfId="0" applyFont="1" applyFill="1" applyBorder="1"/>
    <xf numFmtId="0" fontId="3" fillId="3" borderId="10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0" fillId="0" borderId="0" xfId="0" applyAlignment="1">
      <alignment vertical="top" wrapText="1"/>
    </xf>
    <xf numFmtId="44" fontId="3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44" fontId="11" fillId="0" borderId="1" xfId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3" fillId="0" borderId="25" xfId="0" applyFont="1" applyBorder="1" applyAlignment="1"/>
    <xf numFmtId="0" fontId="3" fillId="0" borderId="26" xfId="0" applyFont="1" applyBorder="1" applyAlignment="1"/>
    <xf numFmtId="44" fontId="3" fillId="0" borderId="1" xfId="0" applyNumberFormat="1" applyFont="1" applyBorder="1"/>
    <xf numFmtId="0" fontId="7" fillId="2" borderId="0" xfId="0" applyFont="1" applyFill="1" applyAlignment="1">
      <alignment horizontal="center"/>
    </xf>
    <xf numFmtId="0" fontId="0" fillId="0" borderId="0" xfId="0" applyBorder="1" applyAlignment="1">
      <alignment horizontal="left" vertical="top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577120</xdr:colOff>
      <xdr:row>3</xdr:row>
      <xdr:rowOff>47624</xdr:rowOff>
    </xdr:to>
    <xdr:pic>
      <xdr:nvPicPr>
        <xdr:cNvPr id="2" name="Image 1" descr="CNAV_logo Quadri-H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3912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4"/>
  <sheetViews>
    <sheetView topLeftCell="A4" zoomScaleNormal="100" workbookViewId="0">
      <selection activeCell="I30" sqref="I30"/>
    </sheetView>
  </sheetViews>
  <sheetFormatPr baseColWidth="10" defaultRowHeight="15" x14ac:dyDescent="0.25"/>
  <cols>
    <col min="6" max="6" width="14.7109375" customWidth="1"/>
    <col min="7" max="7" width="12" customWidth="1"/>
  </cols>
  <sheetData>
    <row r="4" spans="1:7" x14ac:dyDescent="0.25">
      <c r="E4" s="43" t="s">
        <v>32</v>
      </c>
      <c r="F4" s="43"/>
      <c r="G4" s="43"/>
    </row>
    <row r="5" spans="1:7" x14ac:dyDescent="0.25">
      <c r="A5" s="3" t="s">
        <v>29</v>
      </c>
    </row>
    <row r="8" spans="1:7" ht="26.25" x14ac:dyDescent="0.4">
      <c r="B8" s="1"/>
    </row>
    <row r="9" spans="1:7" ht="15.75" thickBot="1" x14ac:dyDescent="0.3"/>
    <row r="10" spans="1:7" ht="24" thickBot="1" x14ac:dyDescent="0.4">
      <c r="B10" s="22" t="s">
        <v>26</v>
      </c>
      <c r="C10" s="23"/>
      <c r="D10" s="23"/>
      <c r="E10" s="23"/>
      <c r="F10" s="24"/>
      <c r="G10" s="2"/>
    </row>
    <row r="12" spans="1:7" ht="15" customHeight="1" x14ac:dyDescent="0.25">
      <c r="A12" s="56" t="s">
        <v>176</v>
      </c>
      <c r="B12" s="57"/>
      <c r="C12" s="57"/>
      <c r="D12" s="57"/>
      <c r="E12" s="57"/>
      <c r="F12" s="57"/>
      <c r="G12" s="58"/>
    </row>
    <row r="13" spans="1:7" x14ac:dyDescent="0.25">
      <c r="A13" s="59"/>
      <c r="B13" s="44"/>
      <c r="C13" s="44"/>
      <c r="D13" s="44"/>
      <c r="E13" s="44"/>
      <c r="F13" s="44"/>
      <c r="G13" s="60"/>
    </row>
    <row r="14" spans="1:7" x14ac:dyDescent="0.25">
      <c r="A14" s="59"/>
      <c r="B14" s="44"/>
      <c r="C14" s="44"/>
      <c r="D14" s="44"/>
      <c r="E14" s="44"/>
      <c r="F14" s="44"/>
      <c r="G14" s="60"/>
    </row>
    <row r="15" spans="1:7" x14ac:dyDescent="0.25">
      <c r="A15" s="59"/>
      <c r="B15" s="44"/>
      <c r="C15" s="44"/>
      <c r="D15" s="44"/>
      <c r="E15" s="44"/>
      <c r="F15" s="44"/>
      <c r="G15" s="60"/>
    </row>
    <row r="16" spans="1:7" x14ac:dyDescent="0.25">
      <c r="A16" s="59"/>
      <c r="B16" s="44"/>
      <c r="C16" s="44"/>
      <c r="D16" s="44"/>
      <c r="E16" s="44"/>
      <c r="F16" s="44"/>
      <c r="G16" s="60"/>
    </row>
    <row r="17" spans="1:7" x14ac:dyDescent="0.25">
      <c r="A17" s="61"/>
      <c r="B17" s="62"/>
      <c r="C17" s="62"/>
      <c r="D17" s="62"/>
      <c r="E17" s="62"/>
      <c r="F17" s="62"/>
      <c r="G17" s="63"/>
    </row>
    <row r="18" spans="1:7" x14ac:dyDescent="0.25">
      <c r="A18" s="33"/>
      <c r="B18" s="33"/>
      <c r="C18" s="33"/>
      <c r="D18" s="33"/>
      <c r="E18" s="33"/>
      <c r="F18" s="33"/>
      <c r="G18" s="33"/>
    </row>
    <row r="21" spans="1:7" ht="15.75" thickBot="1" x14ac:dyDescent="0.3"/>
    <row r="22" spans="1:7" x14ac:dyDescent="0.25">
      <c r="A22" s="25" t="s">
        <v>0</v>
      </c>
      <c r="B22" s="26"/>
      <c r="C22" s="26"/>
      <c r="D22" s="26"/>
      <c r="E22" s="26"/>
      <c r="F22" s="26"/>
      <c r="G22" s="27"/>
    </row>
    <row r="23" spans="1:7" x14ac:dyDescent="0.25">
      <c r="A23" s="28"/>
      <c r="B23" s="14"/>
      <c r="C23" s="14"/>
      <c r="D23" s="14"/>
      <c r="E23" s="14"/>
      <c r="F23" s="14"/>
      <c r="G23" s="29"/>
    </row>
    <row r="24" spans="1:7" x14ac:dyDescent="0.25">
      <c r="A24" s="28"/>
      <c r="B24" s="14"/>
      <c r="C24" s="14"/>
      <c r="D24" s="14"/>
      <c r="E24" s="14"/>
      <c r="F24" s="14"/>
      <c r="G24" s="29"/>
    </row>
    <row r="25" spans="1:7" x14ac:dyDescent="0.25">
      <c r="A25" s="28" t="s">
        <v>2</v>
      </c>
      <c r="B25" s="14"/>
      <c r="C25" s="14"/>
      <c r="D25" s="14"/>
      <c r="E25" s="14"/>
      <c r="F25" s="14"/>
      <c r="G25" s="29"/>
    </row>
    <row r="26" spans="1:7" x14ac:dyDescent="0.25">
      <c r="A26" s="28" t="s">
        <v>3</v>
      </c>
      <c r="B26" s="14"/>
      <c r="C26" s="14"/>
      <c r="D26" s="14"/>
      <c r="E26" s="14"/>
      <c r="F26" s="14"/>
      <c r="G26" s="29"/>
    </row>
    <row r="27" spans="1:7" x14ac:dyDescent="0.25">
      <c r="A27" s="28" t="s">
        <v>4</v>
      </c>
      <c r="B27" s="14"/>
      <c r="C27" s="14"/>
      <c r="D27" s="14"/>
      <c r="E27" s="14"/>
      <c r="F27" s="14"/>
      <c r="G27" s="29"/>
    </row>
    <row r="28" spans="1:7" x14ac:dyDescent="0.25">
      <c r="A28" s="28"/>
      <c r="B28" s="14"/>
      <c r="C28" s="14"/>
      <c r="D28" s="14"/>
      <c r="E28" s="14"/>
      <c r="F28" s="14"/>
      <c r="G28" s="29"/>
    </row>
    <row r="29" spans="1:7" x14ac:dyDescent="0.25">
      <c r="A29" s="28"/>
      <c r="B29" s="14"/>
      <c r="C29" s="14"/>
      <c r="D29" s="14" t="s">
        <v>27</v>
      </c>
      <c r="E29" s="14"/>
      <c r="F29" s="14"/>
      <c r="G29" s="29"/>
    </row>
    <row r="30" spans="1:7" x14ac:dyDescent="0.25">
      <c r="A30" s="28"/>
      <c r="B30" s="14" t="s">
        <v>1</v>
      </c>
      <c r="C30" s="14"/>
      <c r="D30" s="14" t="s">
        <v>28</v>
      </c>
      <c r="E30" s="14"/>
      <c r="F30" s="14"/>
      <c r="G30" s="29"/>
    </row>
    <row r="31" spans="1:7" x14ac:dyDescent="0.25">
      <c r="A31" s="28"/>
      <c r="B31" s="14"/>
      <c r="C31" s="14"/>
      <c r="D31" s="14"/>
      <c r="E31" s="14"/>
      <c r="F31" s="14"/>
      <c r="G31" s="29"/>
    </row>
    <row r="32" spans="1:7" x14ac:dyDescent="0.25">
      <c r="A32" s="28"/>
      <c r="B32" s="14"/>
      <c r="C32" s="14"/>
      <c r="D32" s="14"/>
      <c r="E32" s="14"/>
      <c r="F32" s="14"/>
      <c r="G32" s="29"/>
    </row>
    <row r="33" spans="1:7" x14ac:dyDescent="0.25">
      <c r="A33" s="28"/>
      <c r="B33" s="14"/>
      <c r="C33" s="14"/>
      <c r="D33" s="14"/>
      <c r="E33" s="14"/>
      <c r="F33" s="14"/>
      <c r="G33" s="29"/>
    </row>
    <row r="34" spans="1:7" ht="15.75" thickBot="1" x14ac:dyDescent="0.3">
      <c r="A34" s="30"/>
      <c r="B34" s="31"/>
      <c r="C34" s="31"/>
      <c r="D34" s="31"/>
      <c r="E34" s="31"/>
      <c r="F34" s="31"/>
      <c r="G34" s="32"/>
    </row>
  </sheetData>
  <mergeCells count="2">
    <mergeCell ref="E4:G4"/>
    <mergeCell ref="A12:G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6"/>
  <sheetViews>
    <sheetView tabSelected="1" zoomScaleNormal="100" workbookViewId="0">
      <selection activeCell="H127" sqref="H127"/>
    </sheetView>
  </sheetViews>
  <sheetFormatPr baseColWidth="10" defaultRowHeight="15" x14ac:dyDescent="0.25"/>
  <cols>
    <col min="1" max="1" width="16.5703125" customWidth="1"/>
    <col min="2" max="2" width="20.140625" customWidth="1"/>
    <col min="3" max="3" width="14.7109375" customWidth="1"/>
    <col min="4" max="4" width="18.42578125" customWidth="1"/>
    <col min="5" max="5" width="12.7109375" customWidth="1"/>
    <col min="6" max="6" width="11.42578125" customWidth="1"/>
    <col min="7" max="7" width="12" customWidth="1"/>
    <col min="9" max="9" width="13.28515625" bestFit="1" customWidth="1"/>
  </cols>
  <sheetData>
    <row r="2" spans="1:9" ht="26.25" x14ac:dyDescent="0.4">
      <c r="A2" s="4"/>
      <c r="B2" s="49" t="s">
        <v>5</v>
      </c>
      <c r="C2" s="49"/>
      <c r="D2" s="49"/>
      <c r="E2" s="49"/>
      <c r="F2" s="49"/>
      <c r="G2" s="49"/>
      <c r="H2" s="49"/>
      <c r="I2" s="49"/>
    </row>
    <row r="3" spans="1:9" x14ac:dyDescent="0.25">
      <c r="A3" s="4"/>
      <c r="B3" s="4"/>
      <c r="C3" s="4"/>
      <c r="D3" s="4"/>
      <c r="E3" s="4"/>
      <c r="F3" s="4"/>
      <c r="G3" s="4"/>
      <c r="H3" s="4"/>
      <c r="I3" s="4"/>
    </row>
    <row r="4" spans="1:9" ht="20.25" x14ac:dyDescent="0.3">
      <c r="A4" s="50" t="s">
        <v>30</v>
      </c>
      <c r="B4" s="50"/>
      <c r="C4" s="50"/>
      <c r="D4" s="50"/>
      <c r="E4" s="50"/>
      <c r="F4" s="50"/>
      <c r="G4" s="50"/>
      <c r="H4" s="50"/>
      <c r="I4" s="50"/>
    </row>
    <row r="5" spans="1:9" ht="5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</row>
    <row r="6" spans="1:9" x14ac:dyDescent="0.25">
      <c r="A6" s="6" t="s">
        <v>15</v>
      </c>
      <c r="B6" s="6"/>
      <c r="C6" s="6"/>
      <c r="D6" s="6"/>
      <c r="E6" s="6"/>
      <c r="F6" s="6"/>
      <c r="G6" s="6"/>
      <c r="H6" s="6"/>
      <c r="I6" s="6"/>
    </row>
    <row r="7" spans="1:9" s="3" customFormat="1" ht="24" x14ac:dyDescent="0.25">
      <c r="A7" s="53">
        <v>60623</v>
      </c>
      <c r="B7" s="39" t="s">
        <v>38</v>
      </c>
      <c r="C7" s="35" t="s">
        <v>39</v>
      </c>
      <c r="D7" s="35" t="s">
        <v>40</v>
      </c>
      <c r="E7" s="36">
        <v>36.15</v>
      </c>
      <c r="F7" s="37">
        <v>43202</v>
      </c>
      <c r="G7" s="37">
        <v>43202</v>
      </c>
      <c r="H7" s="36" t="s">
        <v>175</v>
      </c>
      <c r="I7" s="36">
        <v>36.15</v>
      </c>
    </row>
    <row r="8" spans="1:9" s="3" customFormat="1" ht="24" x14ac:dyDescent="0.25">
      <c r="A8" s="54"/>
      <c r="B8" s="39">
        <v>14427787010385</v>
      </c>
      <c r="C8" s="35" t="s">
        <v>41</v>
      </c>
      <c r="D8" s="35" t="s">
        <v>42</v>
      </c>
      <c r="E8" s="36">
        <v>89.21</v>
      </c>
      <c r="F8" s="37">
        <v>43376</v>
      </c>
      <c r="G8" s="37">
        <v>43376</v>
      </c>
      <c r="H8" s="36" t="s">
        <v>175</v>
      </c>
      <c r="I8" s="36">
        <v>89.21</v>
      </c>
    </row>
    <row r="9" spans="1:9" s="3" customFormat="1" x14ac:dyDescent="0.25">
      <c r="A9" s="54"/>
      <c r="B9" s="39">
        <v>14427787010516</v>
      </c>
      <c r="C9" s="35" t="s">
        <v>41</v>
      </c>
      <c r="D9" s="35" t="s">
        <v>43</v>
      </c>
      <c r="E9" s="36">
        <v>50.7</v>
      </c>
      <c r="F9" s="37">
        <v>43423</v>
      </c>
      <c r="G9" s="37">
        <v>43423</v>
      </c>
      <c r="H9" s="36" t="s">
        <v>175</v>
      </c>
      <c r="I9" s="36">
        <v>50.7</v>
      </c>
    </row>
    <row r="10" spans="1:9" s="3" customFormat="1" ht="24" x14ac:dyDescent="0.25">
      <c r="A10" s="54"/>
      <c r="B10" s="39">
        <v>144118</v>
      </c>
      <c r="C10" s="35" t="s">
        <v>44</v>
      </c>
      <c r="D10" s="35" t="s">
        <v>45</v>
      </c>
      <c r="E10" s="36">
        <v>126.9</v>
      </c>
      <c r="F10" s="37">
        <v>43379</v>
      </c>
      <c r="G10" s="37">
        <v>43379</v>
      </c>
      <c r="H10" s="36" t="s">
        <v>175</v>
      </c>
      <c r="I10" s="36">
        <v>126.9</v>
      </c>
    </row>
    <row r="11" spans="1:9" s="3" customFormat="1" x14ac:dyDescent="0.25">
      <c r="A11" s="54"/>
      <c r="B11" s="39" t="s">
        <v>46</v>
      </c>
      <c r="C11" s="35" t="s">
        <v>47</v>
      </c>
      <c r="D11" s="35" t="s">
        <v>48</v>
      </c>
      <c r="E11" s="36">
        <v>35</v>
      </c>
      <c r="F11" s="37">
        <v>43378</v>
      </c>
      <c r="G11" s="37">
        <v>43378</v>
      </c>
      <c r="H11" s="36" t="s">
        <v>84</v>
      </c>
      <c r="I11" s="36">
        <v>35</v>
      </c>
    </row>
    <row r="12" spans="1:9" s="3" customFormat="1" ht="24" x14ac:dyDescent="0.25">
      <c r="A12" s="54"/>
      <c r="B12" s="39" t="s">
        <v>49</v>
      </c>
      <c r="C12" s="35" t="s">
        <v>39</v>
      </c>
      <c r="D12" s="35" t="s">
        <v>50</v>
      </c>
      <c r="E12" s="36">
        <v>7.88</v>
      </c>
      <c r="F12" s="37">
        <v>43411</v>
      </c>
      <c r="G12" s="37">
        <v>43411</v>
      </c>
      <c r="H12" s="36" t="s">
        <v>84</v>
      </c>
      <c r="I12" s="36">
        <v>7.88</v>
      </c>
    </row>
    <row r="13" spans="1:9" s="3" customFormat="1" ht="24" x14ac:dyDescent="0.25">
      <c r="A13" s="54"/>
      <c r="B13" s="39">
        <v>67900</v>
      </c>
      <c r="C13" s="35" t="s">
        <v>51</v>
      </c>
      <c r="D13" s="35" t="s">
        <v>52</v>
      </c>
      <c r="E13" s="36">
        <v>201.56</v>
      </c>
      <c r="F13" s="37">
        <v>43446</v>
      </c>
      <c r="G13" s="37">
        <v>43446</v>
      </c>
      <c r="H13" s="36" t="s">
        <v>175</v>
      </c>
      <c r="I13" s="36">
        <v>201.56</v>
      </c>
    </row>
    <row r="14" spans="1:9" s="3" customFormat="1" ht="24" x14ac:dyDescent="0.25">
      <c r="A14" s="54"/>
      <c r="B14" s="39" t="s">
        <v>53</v>
      </c>
      <c r="C14" s="35" t="s">
        <v>39</v>
      </c>
      <c r="D14" s="35" t="s">
        <v>54</v>
      </c>
      <c r="E14" s="36">
        <v>29.63</v>
      </c>
      <c r="F14" s="37">
        <v>43346</v>
      </c>
      <c r="G14" s="37">
        <v>43346</v>
      </c>
      <c r="H14" s="36" t="s">
        <v>84</v>
      </c>
      <c r="I14" s="36">
        <v>29.63</v>
      </c>
    </row>
    <row r="15" spans="1:9" s="3" customFormat="1" x14ac:dyDescent="0.25">
      <c r="A15" s="54"/>
      <c r="B15" s="39">
        <v>14427787010720</v>
      </c>
      <c r="C15" s="35" t="s">
        <v>41</v>
      </c>
      <c r="D15" s="35" t="s">
        <v>55</v>
      </c>
      <c r="E15" s="36">
        <v>17.760000000000002</v>
      </c>
      <c r="F15" s="37">
        <v>43479</v>
      </c>
      <c r="G15" s="37">
        <v>43479</v>
      </c>
      <c r="H15" s="36" t="s">
        <v>175</v>
      </c>
      <c r="I15" s="36">
        <v>17.760000000000002</v>
      </c>
    </row>
    <row r="16" spans="1:9" s="3" customFormat="1" x14ac:dyDescent="0.25">
      <c r="A16" s="54"/>
      <c r="B16" s="39">
        <v>14427787010828</v>
      </c>
      <c r="C16" s="35" t="s">
        <v>41</v>
      </c>
      <c r="D16" s="35" t="s">
        <v>56</v>
      </c>
      <c r="E16" s="36">
        <v>31.03</v>
      </c>
      <c r="F16" s="37">
        <v>43507</v>
      </c>
      <c r="G16" s="37">
        <v>43507</v>
      </c>
      <c r="H16" s="36" t="s">
        <v>175</v>
      </c>
      <c r="I16" s="36">
        <v>31.03</v>
      </c>
    </row>
    <row r="17" spans="1:9" s="3" customFormat="1" x14ac:dyDescent="0.25">
      <c r="A17" s="54"/>
      <c r="B17" s="39">
        <v>144277870110807</v>
      </c>
      <c r="C17" s="35" t="s">
        <v>41</v>
      </c>
      <c r="D17" s="35" t="s">
        <v>57</v>
      </c>
      <c r="E17" s="36">
        <v>26.25</v>
      </c>
      <c r="F17" s="37">
        <v>43501</v>
      </c>
      <c r="G17" s="37">
        <v>43501</v>
      </c>
      <c r="H17" s="36" t="s">
        <v>175</v>
      </c>
      <c r="I17" s="36">
        <v>26.25</v>
      </c>
    </row>
    <row r="18" spans="1:9" s="3" customFormat="1" x14ac:dyDescent="0.25">
      <c r="A18" s="54"/>
      <c r="B18" s="39">
        <v>21950323200015</v>
      </c>
      <c r="C18" s="35" t="s">
        <v>58</v>
      </c>
      <c r="D18" s="35" t="s">
        <v>59</v>
      </c>
      <c r="E18" s="36">
        <v>77.75</v>
      </c>
      <c r="F18" s="37">
        <v>43623</v>
      </c>
      <c r="G18" s="37">
        <v>43623</v>
      </c>
      <c r="H18" s="36" t="s">
        <v>175</v>
      </c>
      <c r="I18" s="36">
        <v>77.75</v>
      </c>
    </row>
    <row r="19" spans="1:9" s="3" customFormat="1" ht="24" x14ac:dyDescent="0.25">
      <c r="A19" s="54"/>
      <c r="B19" s="39">
        <v>14427787011083</v>
      </c>
      <c r="C19" s="35" t="s">
        <v>41</v>
      </c>
      <c r="D19" s="35" t="s">
        <v>60</v>
      </c>
      <c r="E19" s="36">
        <v>74.37</v>
      </c>
      <c r="F19" s="37">
        <v>43598</v>
      </c>
      <c r="G19" s="37">
        <v>43598</v>
      </c>
      <c r="H19" s="36" t="s">
        <v>175</v>
      </c>
      <c r="I19" s="36">
        <v>74.37</v>
      </c>
    </row>
    <row r="20" spans="1:9" s="3" customFormat="1" x14ac:dyDescent="0.25">
      <c r="A20" s="54"/>
      <c r="B20" s="39">
        <v>14427787010967</v>
      </c>
      <c r="C20" s="35" t="s">
        <v>41</v>
      </c>
      <c r="D20" s="35" t="s">
        <v>61</v>
      </c>
      <c r="E20" s="36">
        <v>29.33</v>
      </c>
      <c r="F20" s="37">
        <v>43556</v>
      </c>
      <c r="G20" s="37">
        <v>43556</v>
      </c>
      <c r="H20" s="36" t="s">
        <v>175</v>
      </c>
      <c r="I20" s="36">
        <v>29.33</v>
      </c>
    </row>
    <row r="21" spans="1:9" s="3" customFormat="1" x14ac:dyDescent="0.25">
      <c r="A21" s="54"/>
      <c r="B21" s="39">
        <v>14427787010968</v>
      </c>
      <c r="C21" s="35" t="s">
        <v>41</v>
      </c>
      <c r="D21" s="35" t="s">
        <v>61</v>
      </c>
      <c r="E21" s="36">
        <v>20.51</v>
      </c>
      <c r="F21" s="37">
        <v>43556</v>
      </c>
      <c r="G21" s="37">
        <v>43556</v>
      </c>
      <c r="H21" s="36" t="s">
        <v>84</v>
      </c>
      <c r="I21" s="36">
        <v>20.51</v>
      </c>
    </row>
    <row r="22" spans="1:9" s="3" customFormat="1" ht="24" x14ac:dyDescent="0.25">
      <c r="A22" s="54"/>
      <c r="B22" s="39">
        <v>14427787011804</v>
      </c>
      <c r="C22" s="35" t="s">
        <v>41</v>
      </c>
      <c r="D22" s="35" t="s">
        <v>62</v>
      </c>
      <c r="E22" s="36">
        <v>48.56</v>
      </c>
      <c r="F22" s="37">
        <v>43812</v>
      </c>
      <c r="G22" s="37">
        <v>43812</v>
      </c>
      <c r="H22" s="36" t="s">
        <v>175</v>
      </c>
      <c r="I22" s="36">
        <v>48.56</v>
      </c>
    </row>
    <row r="23" spans="1:9" s="3" customFormat="1" x14ac:dyDescent="0.25">
      <c r="A23" s="54"/>
      <c r="B23" s="39">
        <v>14427787011340</v>
      </c>
      <c r="C23" s="35" t="s">
        <v>41</v>
      </c>
      <c r="D23" s="35" t="s">
        <v>63</v>
      </c>
      <c r="E23" s="36">
        <v>18.57</v>
      </c>
      <c r="F23" s="37">
        <v>43665</v>
      </c>
      <c r="G23" s="37">
        <v>43665</v>
      </c>
      <c r="H23" s="36" t="s">
        <v>175</v>
      </c>
      <c r="I23" s="36">
        <v>18.57</v>
      </c>
    </row>
    <row r="24" spans="1:9" s="3" customFormat="1" ht="24" x14ac:dyDescent="0.25">
      <c r="A24" s="54"/>
      <c r="B24" s="39">
        <v>1027</v>
      </c>
      <c r="C24" s="35" t="s">
        <v>39</v>
      </c>
      <c r="D24" s="35" t="s">
        <v>60</v>
      </c>
      <c r="E24" s="36">
        <v>1.1499999999999999</v>
      </c>
      <c r="F24" s="37">
        <v>43599</v>
      </c>
      <c r="G24" s="37">
        <v>43599</v>
      </c>
      <c r="H24" s="36" t="s">
        <v>84</v>
      </c>
      <c r="I24" s="36">
        <v>1.1499999999999999</v>
      </c>
    </row>
    <row r="25" spans="1:9" s="3" customFormat="1" ht="36" x14ac:dyDescent="0.25">
      <c r="A25" s="54"/>
      <c r="B25" s="39" t="s">
        <v>64</v>
      </c>
      <c r="C25" s="35" t="s">
        <v>65</v>
      </c>
      <c r="D25" s="35" t="s">
        <v>66</v>
      </c>
      <c r="E25" s="36">
        <v>170</v>
      </c>
      <c r="F25" s="37">
        <v>43748</v>
      </c>
      <c r="G25" s="37">
        <v>43748</v>
      </c>
      <c r="H25" s="36" t="s">
        <v>175</v>
      </c>
      <c r="I25" s="36">
        <v>170</v>
      </c>
    </row>
    <row r="26" spans="1:9" s="3" customFormat="1" ht="24" x14ac:dyDescent="0.25">
      <c r="A26" s="54"/>
      <c r="B26" s="39" t="s">
        <v>64</v>
      </c>
      <c r="C26" s="35" t="s">
        <v>39</v>
      </c>
      <c r="D26" s="35" t="s">
        <v>67</v>
      </c>
      <c r="E26" s="36">
        <v>3.03</v>
      </c>
      <c r="F26" s="37">
        <v>43748</v>
      </c>
      <c r="G26" s="37">
        <v>43748</v>
      </c>
      <c r="H26" s="36" t="s">
        <v>84</v>
      </c>
      <c r="I26" s="36">
        <v>3.03</v>
      </c>
    </row>
    <row r="27" spans="1:9" s="3" customFormat="1" x14ac:dyDescent="0.25">
      <c r="A27" s="55"/>
      <c r="B27" s="39" t="s">
        <v>64</v>
      </c>
      <c r="C27" s="35" t="s">
        <v>68</v>
      </c>
      <c r="D27" s="35" t="s">
        <v>69</v>
      </c>
      <c r="E27" s="36">
        <v>28</v>
      </c>
      <c r="F27" s="37">
        <v>43788</v>
      </c>
      <c r="G27" s="37">
        <v>43788</v>
      </c>
      <c r="H27" s="36" t="s">
        <v>84</v>
      </c>
      <c r="I27" s="36">
        <v>28</v>
      </c>
    </row>
    <row r="28" spans="1:9" s="3" customFormat="1" x14ac:dyDescent="0.25">
      <c r="A28" s="53">
        <v>6068</v>
      </c>
      <c r="B28" s="39">
        <v>83000340</v>
      </c>
      <c r="C28" s="35" t="s">
        <v>70</v>
      </c>
      <c r="D28" s="35" t="s">
        <v>71</v>
      </c>
      <c r="E28" s="36">
        <v>6.72</v>
      </c>
      <c r="F28" s="37">
        <v>43185</v>
      </c>
      <c r="G28" s="37">
        <v>43185</v>
      </c>
      <c r="H28" s="36" t="s">
        <v>175</v>
      </c>
      <c r="I28" s="36">
        <v>6.72</v>
      </c>
    </row>
    <row r="29" spans="1:9" s="3" customFormat="1" x14ac:dyDescent="0.25">
      <c r="A29" s="54"/>
      <c r="B29" s="39">
        <v>84000250</v>
      </c>
      <c r="C29" s="35" t="s">
        <v>70</v>
      </c>
      <c r="D29" s="35" t="s">
        <v>72</v>
      </c>
      <c r="E29" s="36">
        <v>44.94</v>
      </c>
      <c r="F29" s="37">
        <v>43194</v>
      </c>
      <c r="G29" s="37">
        <v>43194</v>
      </c>
      <c r="H29" s="36" t="s">
        <v>175</v>
      </c>
      <c r="I29" s="36">
        <v>44.94</v>
      </c>
    </row>
    <row r="30" spans="1:9" s="3" customFormat="1" ht="24" x14ac:dyDescent="0.25">
      <c r="A30" s="54"/>
      <c r="B30" s="39" t="s">
        <v>73</v>
      </c>
      <c r="C30" s="35" t="s">
        <v>39</v>
      </c>
      <c r="D30" s="35" t="s">
        <v>74</v>
      </c>
      <c r="E30" s="36">
        <v>5.8</v>
      </c>
      <c r="F30" s="37">
        <v>43202</v>
      </c>
      <c r="G30" s="37">
        <v>43202</v>
      </c>
      <c r="H30" s="36" t="s">
        <v>84</v>
      </c>
      <c r="I30" s="36">
        <v>5.8</v>
      </c>
    </row>
    <row r="31" spans="1:9" s="3" customFormat="1" x14ac:dyDescent="0.25">
      <c r="A31" s="54"/>
      <c r="B31" s="39">
        <v>89000449</v>
      </c>
      <c r="C31" s="35" t="s">
        <v>70</v>
      </c>
      <c r="D31" s="35" t="s">
        <v>75</v>
      </c>
      <c r="E31" s="36">
        <v>43.58</v>
      </c>
      <c r="F31" s="37">
        <v>43354</v>
      </c>
      <c r="G31" s="37">
        <v>43354</v>
      </c>
      <c r="H31" s="36" t="s">
        <v>175</v>
      </c>
      <c r="I31" s="36">
        <v>43.58</v>
      </c>
    </row>
    <row r="32" spans="1:9" s="3" customFormat="1" ht="24" x14ac:dyDescent="0.25">
      <c r="A32" s="54"/>
      <c r="B32" s="39" t="s">
        <v>76</v>
      </c>
      <c r="C32" s="35" t="s">
        <v>77</v>
      </c>
      <c r="D32" s="35" t="s">
        <v>78</v>
      </c>
      <c r="E32" s="36">
        <v>217.64</v>
      </c>
      <c r="F32" s="37">
        <v>43376</v>
      </c>
      <c r="G32" s="37">
        <v>43376</v>
      </c>
      <c r="H32" s="36" t="s">
        <v>175</v>
      </c>
      <c r="I32" s="36">
        <v>217.64</v>
      </c>
    </row>
    <row r="33" spans="1:9" x14ac:dyDescent="0.25">
      <c r="A33" s="54"/>
      <c r="B33" s="39" t="s">
        <v>79</v>
      </c>
      <c r="C33" s="35" t="s">
        <v>80</v>
      </c>
      <c r="D33" s="35" t="s">
        <v>81</v>
      </c>
      <c r="E33" s="36">
        <v>99.75</v>
      </c>
      <c r="F33" s="37">
        <v>43444</v>
      </c>
      <c r="G33" s="37">
        <v>43444</v>
      </c>
      <c r="H33" s="36" t="s">
        <v>175</v>
      </c>
      <c r="I33" s="36">
        <v>99.75</v>
      </c>
    </row>
    <row r="34" spans="1:9" x14ac:dyDescent="0.25">
      <c r="A34" s="54"/>
      <c r="B34" s="39">
        <v>20180005000709</v>
      </c>
      <c r="C34" s="35" t="s">
        <v>82</v>
      </c>
      <c r="D34" s="35" t="s">
        <v>81</v>
      </c>
      <c r="E34" s="36">
        <v>101.61</v>
      </c>
      <c r="F34" s="37">
        <v>43437</v>
      </c>
      <c r="G34" s="37">
        <v>43437</v>
      </c>
      <c r="H34" s="36" t="s">
        <v>175</v>
      </c>
      <c r="I34" s="36">
        <v>101.61</v>
      </c>
    </row>
    <row r="35" spans="1:9" s="3" customFormat="1" x14ac:dyDescent="0.25">
      <c r="A35" s="54"/>
      <c r="B35" s="39">
        <v>32301181200006</v>
      </c>
      <c r="C35" s="35" t="s">
        <v>83</v>
      </c>
      <c r="D35" s="35" t="s">
        <v>81</v>
      </c>
      <c r="E35" s="36">
        <v>172.5</v>
      </c>
      <c r="F35" s="37">
        <v>43437</v>
      </c>
      <c r="G35" s="37">
        <v>43437</v>
      </c>
      <c r="H35" s="36" t="s">
        <v>175</v>
      </c>
      <c r="I35" s="36">
        <v>172.5</v>
      </c>
    </row>
    <row r="36" spans="1:9" ht="24" x14ac:dyDescent="0.25">
      <c r="A36" s="54"/>
      <c r="B36" s="39">
        <v>3258561541570</v>
      </c>
      <c r="C36" s="35" t="s">
        <v>84</v>
      </c>
      <c r="D36" s="35" t="s">
        <v>60</v>
      </c>
      <c r="E36" s="36">
        <v>2.15</v>
      </c>
      <c r="F36" s="37">
        <v>43599</v>
      </c>
      <c r="G36" s="37">
        <v>43599</v>
      </c>
      <c r="H36" s="36" t="s">
        <v>84</v>
      </c>
      <c r="I36" s="36">
        <v>2.15</v>
      </c>
    </row>
    <row r="37" spans="1:9" ht="24" x14ac:dyDescent="0.25">
      <c r="A37" s="54"/>
      <c r="B37" s="39">
        <v>20190005000555</v>
      </c>
      <c r="C37" s="35" t="s">
        <v>85</v>
      </c>
      <c r="D37" s="35" t="s">
        <v>78</v>
      </c>
      <c r="E37" s="36">
        <v>124.42</v>
      </c>
      <c r="F37" s="37">
        <v>43747</v>
      </c>
      <c r="G37" s="37">
        <v>43747</v>
      </c>
      <c r="H37" s="36" t="s">
        <v>175</v>
      </c>
      <c r="I37" s="36">
        <v>124.42</v>
      </c>
    </row>
    <row r="38" spans="1:9" x14ac:dyDescent="0.25">
      <c r="A38" s="54"/>
      <c r="B38" s="39">
        <v>20190005000661</v>
      </c>
      <c r="C38" s="35" t="s">
        <v>85</v>
      </c>
      <c r="D38" s="35" t="s">
        <v>81</v>
      </c>
      <c r="E38" s="36">
        <v>50.34</v>
      </c>
      <c r="F38" s="37">
        <v>43789</v>
      </c>
      <c r="G38" s="37">
        <v>43789</v>
      </c>
      <c r="H38" s="36" t="s">
        <v>175</v>
      </c>
      <c r="I38" s="36">
        <v>50.34</v>
      </c>
    </row>
    <row r="39" spans="1:9" ht="18.75" customHeight="1" x14ac:dyDescent="0.25">
      <c r="A39" s="55"/>
      <c r="B39" s="39" t="s">
        <v>86</v>
      </c>
      <c r="C39" s="35" t="s">
        <v>80</v>
      </c>
      <c r="D39" s="35" t="s">
        <v>81</v>
      </c>
      <c r="E39" s="36">
        <v>433.45</v>
      </c>
      <c r="F39" s="37">
        <v>43796</v>
      </c>
      <c r="G39" s="37">
        <v>43796</v>
      </c>
      <c r="H39" s="36" t="s">
        <v>175</v>
      </c>
      <c r="I39" s="36">
        <v>433.45</v>
      </c>
    </row>
    <row r="40" spans="1:9" x14ac:dyDescent="0.25">
      <c r="A40" s="47" t="s">
        <v>16</v>
      </c>
      <c r="B40" s="48"/>
      <c r="C40" s="48"/>
      <c r="D40" s="48"/>
      <c r="E40" s="40"/>
      <c r="F40" s="40"/>
      <c r="G40" s="40"/>
      <c r="H40" s="40"/>
      <c r="I40" s="41"/>
    </row>
    <row r="41" spans="1:9" s="3" customFormat="1" ht="24" x14ac:dyDescent="0.25">
      <c r="A41" s="53">
        <v>611</v>
      </c>
      <c r="B41" s="35">
        <v>13</v>
      </c>
      <c r="C41" s="35" t="s">
        <v>87</v>
      </c>
      <c r="D41" s="35" t="s">
        <v>88</v>
      </c>
      <c r="E41" s="36">
        <v>660</v>
      </c>
      <c r="F41" s="37">
        <v>43133</v>
      </c>
      <c r="G41" s="37">
        <v>43133</v>
      </c>
      <c r="H41" s="36" t="s">
        <v>175</v>
      </c>
      <c r="I41" s="36">
        <v>660</v>
      </c>
    </row>
    <row r="42" spans="1:9" s="3" customFormat="1" ht="24" x14ac:dyDescent="0.25">
      <c r="A42" s="54"/>
      <c r="B42" s="35">
        <v>22</v>
      </c>
      <c r="C42" s="35" t="s">
        <v>87</v>
      </c>
      <c r="D42" s="35" t="s">
        <v>89</v>
      </c>
      <c r="E42" s="36">
        <v>660</v>
      </c>
      <c r="F42" s="37">
        <v>43147</v>
      </c>
      <c r="G42" s="37">
        <v>43147</v>
      </c>
      <c r="H42" s="36" t="s">
        <v>175</v>
      </c>
      <c r="I42" s="36">
        <v>660</v>
      </c>
    </row>
    <row r="43" spans="1:9" s="3" customFormat="1" x14ac:dyDescent="0.25">
      <c r="A43" s="54"/>
      <c r="B43" s="35">
        <v>28</v>
      </c>
      <c r="C43" s="35" t="s">
        <v>87</v>
      </c>
      <c r="D43" s="35" t="s">
        <v>90</v>
      </c>
      <c r="E43" s="36">
        <v>880</v>
      </c>
      <c r="F43" s="37">
        <v>43189</v>
      </c>
      <c r="G43" s="37">
        <v>43189</v>
      </c>
      <c r="H43" s="36" t="s">
        <v>175</v>
      </c>
      <c r="I43" s="36">
        <v>880</v>
      </c>
    </row>
    <row r="44" spans="1:9" s="3" customFormat="1" x14ac:dyDescent="0.25">
      <c r="A44" s="54"/>
      <c r="B44" s="35">
        <v>33</v>
      </c>
      <c r="C44" s="35" t="s">
        <v>87</v>
      </c>
      <c r="D44" s="35" t="s">
        <v>91</v>
      </c>
      <c r="E44" s="36">
        <v>440</v>
      </c>
      <c r="F44" s="37">
        <v>43203</v>
      </c>
      <c r="G44" s="37">
        <v>43203</v>
      </c>
      <c r="H44" s="36" t="s">
        <v>175</v>
      </c>
      <c r="I44" s="36">
        <v>440</v>
      </c>
    </row>
    <row r="45" spans="1:9" s="3" customFormat="1" x14ac:dyDescent="0.25">
      <c r="A45" s="54"/>
      <c r="B45" s="35">
        <v>43</v>
      </c>
      <c r="C45" s="35" t="s">
        <v>87</v>
      </c>
      <c r="D45" s="35" t="s">
        <v>92</v>
      </c>
      <c r="E45" s="36">
        <v>777</v>
      </c>
      <c r="F45" s="37">
        <v>43251</v>
      </c>
      <c r="G45" s="37">
        <v>43251</v>
      </c>
      <c r="H45" s="36" t="s">
        <v>175</v>
      </c>
      <c r="I45" s="36">
        <v>777</v>
      </c>
    </row>
    <row r="46" spans="1:9" s="3" customFormat="1" x14ac:dyDescent="0.25">
      <c r="A46" s="54"/>
      <c r="B46" s="35" t="s">
        <v>64</v>
      </c>
      <c r="C46" s="35" t="s">
        <v>93</v>
      </c>
      <c r="D46" s="35" t="s">
        <v>94</v>
      </c>
      <c r="E46" s="36">
        <v>350</v>
      </c>
      <c r="F46" s="37">
        <v>43344</v>
      </c>
      <c r="G46" s="37">
        <v>43344</v>
      </c>
      <c r="H46" s="36" t="s">
        <v>175</v>
      </c>
      <c r="I46" s="36">
        <v>350</v>
      </c>
    </row>
    <row r="47" spans="1:9" s="3" customFormat="1" ht="24" x14ac:dyDescent="0.25">
      <c r="A47" s="54"/>
      <c r="B47" s="35" t="s">
        <v>95</v>
      </c>
      <c r="C47" s="35" t="s">
        <v>96</v>
      </c>
      <c r="D47" s="35" t="s">
        <v>97</v>
      </c>
      <c r="E47" s="36">
        <v>430</v>
      </c>
      <c r="F47" s="37">
        <v>43447</v>
      </c>
      <c r="G47" s="37">
        <v>43447</v>
      </c>
      <c r="H47" s="36" t="s">
        <v>175</v>
      </c>
      <c r="I47" s="36">
        <v>430</v>
      </c>
    </row>
    <row r="48" spans="1:9" s="3" customFormat="1" ht="24" x14ac:dyDescent="0.25">
      <c r="A48" s="54"/>
      <c r="B48" s="35" t="s">
        <v>98</v>
      </c>
      <c r="C48" s="35" t="s">
        <v>99</v>
      </c>
      <c r="D48" s="35" t="s">
        <v>100</v>
      </c>
      <c r="E48" s="36">
        <v>540</v>
      </c>
      <c r="F48" s="37">
        <v>43406</v>
      </c>
      <c r="G48" s="37">
        <v>43406</v>
      </c>
      <c r="H48" s="36" t="s">
        <v>175</v>
      </c>
      <c r="I48" s="36">
        <v>540</v>
      </c>
    </row>
    <row r="49" spans="1:9" s="3" customFormat="1" ht="24" x14ac:dyDescent="0.25">
      <c r="A49" s="54"/>
      <c r="B49" s="35">
        <v>2</v>
      </c>
      <c r="C49" s="35" t="s">
        <v>87</v>
      </c>
      <c r="D49" s="35" t="s">
        <v>101</v>
      </c>
      <c r="E49" s="36">
        <v>1210</v>
      </c>
      <c r="F49" s="37">
        <v>43287</v>
      </c>
      <c r="G49" s="37">
        <v>43287</v>
      </c>
      <c r="H49" s="36" t="s">
        <v>175</v>
      </c>
      <c r="I49" s="36">
        <v>1210</v>
      </c>
    </row>
    <row r="50" spans="1:9" s="3" customFormat="1" ht="24" x14ac:dyDescent="0.25">
      <c r="A50" s="54"/>
      <c r="B50" s="35" t="s">
        <v>64</v>
      </c>
      <c r="C50" s="35" t="s">
        <v>102</v>
      </c>
      <c r="D50" s="35" t="s">
        <v>103</v>
      </c>
      <c r="E50" s="36">
        <v>850</v>
      </c>
      <c r="F50" s="37">
        <v>43409</v>
      </c>
      <c r="G50" s="37">
        <v>43409</v>
      </c>
      <c r="H50" s="36" t="s">
        <v>175</v>
      </c>
      <c r="I50" s="36">
        <v>850</v>
      </c>
    </row>
    <row r="51" spans="1:9" s="3" customFormat="1" x14ac:dyDescent="0.25">
      <c r="A51" s="54"/>
      <c r="B51" s="35" t="s">
        <v>104</v>
      </c>
      <c r="C51" s="35" t="s">
        <v>105</v>
      </c>
      <c r="D51" s="35" t="s">
        <v>106</v>
      </c>
      <c r="E51" s="36">
        <v>2203</v>
      </c>
      <c r="F51" s="37">
        <v>43464</v>
      </c>
      <c r="G51" s="37">
        <v>43464</v>
      </c>
      <c r="H51" s="36" t="s">
        <v>175</v>
      </c>
      <c r="I51" s="36">
        <v>2203</v>
      </c>
    </row>
    <row r="52" spans="1:9" s="3" customFormat="1" ht="24" x14ac:dyDescent="0.25">
      <c r="A52" s="54"/>
      <c r="B52" s="35">
        <v>10</v>
      </c>
      <c r="C52" s="35" t="s">
        <v>87</v>
      </c>
      <c r="D52" s="35" t="s">
        <v>107</v>
      </c>
      <c r="E52" s="36">
        <v>880</v>
      </c>
      <c r="F52" s="37">
        <v>43371</v>
      </c>
      <c r="G52" s="37">
        <v>43371</v>
      </c>
      <c r="H52" s="36" t="s">
        <v>175</v>
      </c>
      <c r="I52" s="36">
        <v>880</v>
      </c>
    </row>
    <row r="53" spans="1:9" s="3" customFormat="1" ht="24" x14ac:dyDescent="0.25">
      <c r="A53" s="54"/>
      <c r="B53" s="35">
        <v>16</v>
      </c>
      <c r="C53" s="35" t="s">
        <v>87</v>
      </c>
      <c r="D53" s="35" t="s">
        <v>108</v>
      </c>
      <c r="E53" s="36">
        <v>660</v>
      </c>
      <c r="F53" s="37">
        <v>43392</v>
      </c>
      <c r="G53" s="37">
        <v>43392</v>
      </c>
      <c r="H53" s="36" t="s">
        <v>175</v>
      </c>
      <c r="I53" s="36">
        <v>660</v>
      </c>
    </row>
    <row r="54" spans="1:9" s="3" customFormat="1" ht="24" x14ac:dyDescent="0.25">
      <c r="A54" s="54"/>
      <c r="B54" s="35">
        <v>21</v>
      </c>
      <c r="C54" s="35" t="s">
        <v>87</v>
      </c>
      <c r="D54" s="35" t="s">
        <v>109</v>
      </c>
      <c r="E54" s="36">
        <v>880</v>
      </c>
      <c r="F54" s="37">
        <v>43434</v>
      </c>
      <c r="G54" s="37">
        <v>43434</v>
      </c>
      <c r="H54" s="36" t="s">
        <v>175</v>
      </c>
      <c r="I54" s="36">
        <v>880</v>
      </c>
    </row>
    <row r="55" spans="1:9" s="3" customFormat="1" ht="24" x14ac:dyDescent="0.25">
      <c r="A55" s="54"/>
      <c r="B55" s="35">
        <v>27</v>
      </c>
      <c r="C55" s="35" t="s">
        <v>87</v>
      </c>
      <c r="D55" s="35" t="s">
        <v>110</v>
      </c>
      <c r="E55" s="36">
        <v>660</v>
      </c>
      <c r="F55" s="37">
        <v>43455</v>
      </c>
      <c r="G55" s="37">
        <v>43455</v>
      </c>
      <c r="H55" s="36" t="s">
        <v>175</v>
      </c>
      <c r="I55" s="36">
        <v>660</v>
      </c>
    </row>
    <row r="56" spans="1:9" s="3" customFormat="1" ht="24" x14ac:dyDescent="0.25">
      <c r="A56" s="54"/>
      <c r="B56" s="35" t="s">
        <v>64</v>
      </c>
      <c r="C56" s="35" t="s">
        <v>111</v>
      </c>
      <c r="D56" s="35" t="s">
        <v>112</v>
      </c>
      <c r="E56" s="36">
        <v>225</v>
      </c>
      <c r="F56" s="37">
        <v>43553</v>
      </c>
      <c r="G56" s="37">
        <v>43553</v>
      </c>
      <c r="H56" s="36" t="s">
        <v>175</v>
      </c>
      <c r="I56" s="36">
        <v>225</v>
      </c>
    </row>
    <row r="57" spans="1:9" s="3" customFormat="1" x14ac:dyDescent="0.25">
      <c r="A57" s="54"/>
      <c r="B57" s="38">
        <v>43678</v>
      </c>
      <c r="C57" s="35" t="s">
        <v>113</v>
      </c>
      <c r="D57" s="35" t="s">
        <v>114</v>
      </c>
      <c r="E57" s="36">
        <v>1300</v>
      </c>
      <c r="F57" s="37">
        <v>43572</v>
      </c>
      <c r="G57" s="37">
        <v>43572</v>
      </c>
      <c r="H57" s="36" t="s">
        <v>175</v>
      </c>
      <c r="I57" s="36">
        <v>1300</v>
      </c>
    </row>
    <row r="58" spans="1:9" s="3" customFormat="1" x14ac:dyDescent="0.25">
      <c r="A58" s="54"/>
      <c r="B58" s="35">
        <v>3</v>
      </c>
      <c r="C58" s="35" t="s">
        <v>87</v>
      </c>
      <c r="D58" s="35" t="s">
        <v>115</v>
      </c>
      <c r="E58" s="36">
        <v>770</v>
      </c>
      <c r="F58" s="37">
        <v>43495</v>
      </c>
      <c r="G58" s="37">
        <v>43495</v>
      </c>
      <c r="H58" s="36" t="s">
        <v>175</v>
      </c>
      <c r="I58" s="36">
        <v>770</v>
      </c>
    </row>
    <row r="59" spans="1:9" s="3" customFormat="1" x14ac:dyDescent="0.25">
      <c r="A59" s="54"/>
      <c r="B59" s="35">
        <v>10</v>
      </c>
      <c r="C59" s="35" t="s">
        <v>87</v>
      </c>
      <c r="D59" s="35" t="s">
        <v>116</v>
      </c>
      <c r="E59" s="36">
        <v>770</v>
      </c>
      <c r="F59" s="37">
        <v>43518</v>
      </c>
      <c r="G59" s="37">
        <v>43518</v>
      </c>
      <c r="H59" s="36" t="s">
        <v>175</v>
      </c>
      <c r="I59" s="36">
        <v>770</v>
      </c>
    </row>
    <row r="60" spans="1:9" s="3" customFormat="1" x14ac:dyDescent="0.25">
      <c r="A60" s="54"/>
      <c r="B60" s="35">
        <v>17</v>
      </c>
      <c r="C60" s="35" t="s">
        <v>87</v>
      </c>
      <c r="D60" s="35" t="s">
        <v>117</v>
      </c>
      <c r="E60" s="36">
        <v>660</v>
      </c>
      <c r="F60" s="37">
        <v>43553</v>
      </c>
      <c r="G60" s="37">
        <v>43553</v>
      </c>
      <c r="H60" s="36" t="s">
        <v>175</v>
      </c>
      <c r="I60" s="36">
        <v>660</v>
      </c>
    </row>
    <row r="61" spans="1:9" s="3" customFormat="1" ht="24" x14ac:dyDescent="0.25">
      <c r="A61" s="54"/>
      <c r="B61" s="35">
        <v>20190902</v>
      </c>
      <c r="C61" s="35" t="s">
        <v>93</v>
      </c>
      <c r="D61" s="35" t="s">
        <v>118</v>
      </c>
      <c r="E61" s="36">
        <v>350</v>
      </c>
      <c r="F61" s="37">
        <v>43731</v>
      </c>
      <c r="G61" s="37">
        <v>43731</v>
      </c>
      <c r="H61" s="36" t="s">
        <v>175</v>
      </c>
      <c r="I61" s="36">
        <v>350</v>
      </c>
    </row>
    <row r="62" spans="1:9" s="3" customFormat="1" x14ac:dyDescent="0.25">
      <c r="A62" s="54"/>
      <c r="B62" s="35">
        <v>22</v>
      </c>
      <c r="C62" s="35" t="s">
        <v>87</v>
      </c>
      <c r="D62" s="35" t="s">
        <v>119</v>
      </c>
      <c r="E62" s="36">
        <v>660</v>
      </c>
      <c r="F62" s="37">
        <v>43574</v>
      </c>
      <c r="G62" s="37">
        <v>43574</v>
      </c>
      <c r="H62" s="36" t="s">
        <v>175</v>
      </c>
      <c r="I62" s="36">
        <v>660</v>
      </c>
    </row>
    <row r="63" spans="1:9" s="3" customFormat="1" x14ac:dyDescent="0.25">
      <c r="A63" s="54"/>
      <c r="B63" s="35">
        <v>23</v>
      </c>
      <c r="C63" s="35" t="s">
        <v>87</v>
      </c>
      <c r="D63" s="35" t="s">
        <v>120</v>
      </c>
      <c r="E63" s="36">
        <v>660</v>
      </c>
      <c r="F63" s="37">
        <v>43609</v>
      </c>
      <c r="G63" s="37">
        <v>43609</v>
      </c>
      <c r="H63" s="36" t="s">
        <v>175</v>
      </c>
      <c r="I63" s="36">
        <v>660</v>
      </c>
    </row>
    <row r="64" spans="1:9" s="3" customFormat="1" x14ac:dyDescent="0.25">
      <c r="A64" s="54"/>
      <c r="B64" s="38" t="s">
        <v>121</v>
      </c>
      <c r="C64" s="35" t="s">
        <v>122</v>
      </c>
      <c r="D64" s="35" t="s">
        <v>123</v>
      </c>
      <c r="E64" s="36">
        <v>400</v>
      </c>
      <c r="F64" s="37">
        <v>43748</v>
      </c>
      <c r="G64" s="37">
        <v>43748</v>
      </c>
      <c r="H64" s="36" t="s">
        <v>175</v>
      </c>
      <c r="I64" s="36">
        <v>400</v>
      </c>
    </row>
    <row r="65" spans="1:9" s="3" customFormat="1" x14ac:dyDescent="0.25">
      <c r="A65" s="54"/>
      <c r="B65" s="35" t="s">
        <v>124</v>
      </c>
      <c r="C65" s="35" t="s">
        <v>125</v>
      </c>
      <c r="D65" s="35" t="s">
        <v>126</v>
      </c>
      <c r="E65" s="36">
        <v>400</v>
      </c>
      <c r="F65" s="37">
        <v>43748</v>
      </c>
      <c r="G65" s="37">
        <v>43748</v>
      </c>
      <c r="H65" s="36" t="s">
        <v>175</v>
      </c>
      <c r="I65" s="36">
        <v>400</v>
      </c>
    </row>
    <row r="66" spans="1:9" s="3" customFormat="1" ht="24" x14ac:dyDescent="0.25">
      <c r="A66" s="54"/>
      <c r="B66" s="35">
        <v>194889</v>
      </c>
      <c r="C66" s="35" t="s">
        <v>127</v>
      </c>
      <c r="D66" s="35" t="s">
        <v>106</v>
      </c>
      <c r="E66" s="36">
        <v>3500</v>
      </c>
      <c r="F66" s="37">
        <v>43816</v>
      </c>
      <c r="G66" s="37">
        <v>43816</v>
      </c>
      <c r="H66" s="36" t="s">
        <v>175</v>
      </c>
      <c r="I66" s="36">
        <v>3500</v>
      </c>
    </row>
    <row r="67" spans="1:9" x14ac:dyDescent="0.25">
      <c r="A67" s="54"/>
      <c r="B67" s="35">
        <v>33</v>
      </c>
      <c r="C67" s="35" t="s">
        <v>87</v>
      </c>
      <c r="D67" s="35" t="s">
        <v>128</v>
      </c>
      <c r="E67" s="36">
        <v>1100</v>
      </c>
      <c r="F67" s="37">
        <v>43651</v>
      </c>
      <c r="G67" s="37">
        <v>43651</v>
      </c>
      <c r="H67" s="36" t="s">
        <v>175</v>
      </c>
      <c r="I67" s="36">
        <v>1100</v>
      </c>
    </row>
    <row r="68" spans="1:9" x14ac:dyDescent="0.25">
      <c r="A68" s="54"/>
      <c r="B68" s="35">
        <v>40</v>
      </c>
      <c r="C68" s="35" t="s">
        <v>87</v>
      </c>
      <c r="D68" s="35" t="s">
        <v>129</v>
      </c>
      <c r="E68" s="36">
        <v>880</v>
      </c>
      <c r="F68" s="37">
        <v>43735</v>
      </c>
      <c r="G68" s="37">
        <v>43735</v>
      </c>
      <c r="H68" s="36" t="s">
        <v>175</v>
      </c>
      <c r="I68" s="36">
        <v>880</v>
      </c>
    </row>
    <row r="69" spans="1:9" s="3" customFormat="1" x14ac:dyDescent="0.25">
      <c r="A69" s="54"/>
      <c r="B69" s="35">
        <v>45</v>
      </c>
      <c r="C69" s="35" t="s">
        <v>87</v>
      </c>
      <c r="D69" s="35" t="s">
        <v>130</v>
      </c>
      <c r="E69" s="36">
        <v>660</v>
      </c>
      <c r="F69" s="37">
        <v>43756</v>
      </c>
      <c r="G69" s="37">
        <v>43756</v>
      </c>
      <c r="H69" s="36" t="s">
        <v>175</v>
      </c>
      <c r="I69" s="36">
        <v>660</v>
      </c>
    </row>
    <row r="70" spans="1:9" x14ac:dyDescent="0.25">
      <c r="A70" s="54"/>
      <c r="B70" s="35">
        <v>1</v>
      </c>
      <c r="C70" s="35" t="s">
        <v>87</v>
      </c>
      <c r="D70" s="35" t="s">
        <v>131</v>
      </c>
      <c r="E70" s="36">
        <v>880</v>
      </c>
      <c r="F70" s="37">
        <v>43798</v>
      </c>
      <c r="G70" s="37">
        <v>43798</v>
      </c>
      <c r="H70" s="36" t="s">
        <v>175</v>
      </c>
      <c r="I70" s="36">
        <v>880</v>
      </c>
    </row>
    <row r="71" spans="1:9" x14ac:dyDescent="0.25">
      <c r="A71" s="55"/>
      <c r="B71" s="35">
        <v>7</v>
      </c>
      <c r="C71" s="35" t="s">
        <v>87</v>
      </c>
      <c r="D71" s="35" t="s">
        <v>132</v>
      </c>
      <c r="E71" s="36">
        <v>660</v>
      </c>
      <c r="F71" s="37">
        <v>43819</v>
      </c>
      <c r="G71" s="37">
        <v>43819</v>
      </c>
      <c r="H71" s="36" t="s">
        <v>175</v>
      </c>
      <c r="I71" s="36">
        <v>660</v>
      </c>
    </row>
    <row r="72" spans="1:9" x14ac:dyDescent="0.25">
      <c r="A72" s="45" t="s">
        <v>17</v>
      </c>
      <c r="B72" s="46"/>
      <c r="C72" s="46"/>
      <c r="D72" s="46"/>
      <c r="E72" s="40"/>
      <c r="F72" s="40"/>
      <c r="G72" s="40"/>
      <c r="H72" s="40"/>
      <c r="I72" s="41"/>
    </row>
    <row r="73" spans="1:9" s="3" customFormat="1" ht="24" x14ac:dyDescent="0.25">
      <c r="A73" s="53">
        <v>6238</v>
      </c>
      <c r="B73" s="35" t="s">
        <v>133</v>
      </c>
      <c r="C73" s="35" t="s">
        <v>134</v>
      </c>
      <c r="D73" s="35" t="s">
        <v>135</v>
      </c>
      <c r="E73" s="36">
        <v>1355</v>
      </c>
      <c r="F73" s="37">
        <v>43409</v>
      </c>
      <c r="G73" s="37">
        <v>43409</v>
      </c>
      <c r="H73" s="36" t="s">
        <v>175</v>
      </c>
      <c r="I73" s="36">
        <v>1355</v>
      </c>
    </row>
    <row r="74" spans="1:9" s="3" customFormat="1" ht="24" x14ac:dyDescent="0.25">
      <c r="A74" s="55"/>
      <c r="B74" s="35" t="s">
        <v>136</v>
      </c>
      <c r="C74" s="35" t="s">
        <v>134</v>
      </c>
      <c r="D74" s="35" t="s">
        <v>135</v>
      </c>
      <c r="E74" s="36">
        <v>1350</v>
      </c>
      <c r="F74" s="37">
        <v>43773</v>
      </c>
      <c r="G74" s="37">
        <v>43773</v>
      </c>
      <c r="H74" s="36" t="s">
        <v>175</v>
      </c>
      <c r="I74" s="36">
        <v>1350</v>
      </c>
    </row>
    <row r="75" spans="1:9" s="3" customFormat="1" x14ac:dyDescent="0.25">
      <c r="A75" s="53">
        <v>6247</v>
      </c>
      <c r="B75" s="35">
        <v>18070046</v>
      </c>
      <c r="C75" s="35" t="s">
        <v>137</v>
      </c>
      <c r="D75" s="35" t="s">
        <v>138</v>
      </c>
      <c r="E75" s="36">
        <v>821.21</v>
      </c>
      <c r="F75" s="37">
        <v>43312</v>
      </c>
      <c r="G75" s="37">
        <v>43312</v>
      </c>
      <c r="H75" s="36" t="s">
        <v>175</v>
      </c>
      <c r="I75" s="36">
        <v>821.21</v>
      </c>
    </row>
    <row r="76" spans="1:9" s="3" customFormat="1" x14ac:dyDescent="0.25">
      <c r="A76" s="54"/>
      <c r="B76" s="35">
        <v>18080160</v>
      </c>
      <c r="C76" s="35" t="s">
        <v>137</v>
      </c>
      <c r="D76" s="35" t="s">
        <v>139</v>
      </c>
      <c r="E76" s="36">
        <v>1725</v>
      </c>
      <c r="F76" s="37">
        <v>43343</v>
      </c>
      <c r="G76" s="37">
        <v>43343</v>
      </c>
      <c r="H76" s="36" t="s">
        <v>175</v>
      </c>
      <c r="I76" s="36">
        <v>1725</v>
      </c>
    </row>
    <row r="77" spans="1:9" s="3" customFormat="1" x14ac:dyDescent="0.25">
      <c r="A77" s="54"/>
      <c r="B77" s="35">
        <v>18090063</v>
      </c>
      <c r="C77" s="35" t="s">
        <v>137</v>
      </c>
      <c r="D77" s="35" t="s">
        <v>140</v>
      </c>
      <c r="E77" s="36">
        <v>607.20000000000005</v>
      </c>
      <c r="F77" s="37">
        <v>43360</v>
      </c>
      <c r="G77" s="37">
        <v>43360</v>
      </c>
      <c r="H77" s="36" t="s">
        <v>175</v>
      </c>
      <c r="I77" s="36">
        <v>607.20000000000005</v>
      </c>
    </row>
    <row r="78" spans="1:9" s="3" customFormat="1" x14ac:dyDescent="0.25">
      <c r="A78" s="54"/>
      <c r="B78" s="35">
        <v>18070063</v>
      </c>
      <c r="C78" s="35" t="s">
        <v>137</v>
      </c>
      <c r="D78" s="35" t="s">
        <v>141</v>
      </c>
      <c r="E78" s="36">
        <v>1905.01</v>
      </c>
      <c r="F78" s="37">
        <v>43312</v>
      </c>
      <c r="G78" s="37">
        <v>43312</v>
      </c>
      <c r="H78" s="36" t="s">
        <v>175</v>
      </c>
      <c r="I78" s="36">
        <v>1905.01</v>
      </c>
    </row>
    <row r="79" spans="1:9" s="3" customFormat="1" x14ac:dyDescent="0.25">
      <c r="A79" s="54"/>
      <c r="B79" s="35">
        <v>18100041</v>
      </c>
      <c r="C79" s="35" t="s">
        <v>137</v>
      </c>
      <c r="D79" s="35" t="s">
        <v>142</v>
      </c>
      <c r="E79" s="36">
        <v>792.2</v>
      </c>
      <c r="F79" s="37">
        <v>43391</v>
      </c>
      <c r="G79" s="37">
        <v>43391</v>
      </c>
      <c r="H79" s="36" t="s">
        <v>175</v>
      </c>
      <c r="I79" s="36">
        <v>792.2</v>
      </c>
    </row>
    <row r="80" spans="1:9" s="3" customFormat="1" x14ac:dyDescent="0.25">
      <c r="A80" s="54"/>
      <c r="B80" s="35">
        <v>18110155</v>
      </c>
      <c r="C80" s="35" t="s">
        <v>137</v>
      </c>
      <c r="D80" s="35" t="s">
        <v>143</v>
      </c>
      <c r="E80" s="36">
        <v>1764.6</v>
      </c>
      <c r="F80" s="37">
        <v>43434</v>
      </c>
      <c r="G80" s="37">
        <v>43434</v>
      </c>
      <c r="H80" s="36" t="s">
        <v>175</v>
      </c>
      <c r="I80" s="36">
        <v>1764.6</v>
      </c>
    </row>
    <row r="81" spans="1:9" s="3" customFormat="1" ht="24" x14ac:dyDescent="0.25">
      <c r="A81" s="54"/>
      <c r="B81" s="35">
        <v>19010114</v>
      </c>
      <c r="C81" s="35" t="s">
        <v>137</v>
      </c>
      <c r="D81" s="35" t="s">
        <v>144</v>
      </c>
      <c r="E81" s="36">
        <v>507</v>
      </c>
      <c r="F81" s="37">
        <v>43496</v>
      </c>
      <c r="G81" s="37">
        <v>43496</v>
      </c>
      <c r="H81" s="36" t="s">
        <v>175</v>
      </c>
      <c r="I81" s="36">
        <v>507</v>
      </c>
    </row>
    <row r="82" spans="1:9" s="3" customFormat="1" x14ac:dyDescent="0.25">
      <c r="A82" s="54"/>
      <c r="B82" s="35">
        <v>19060112</v>
      </c>
      <c r="C82" s="35" t="s">
        <v>137</v>
      </c>
      <c r="D82" s="35" t="s">
        <v>145</v>
      </c>
      <c r="E82" s="36">
        <v>966.8</v>
      </c>
      <c r="F82" s="37">
        <v>43642</v>
      </c>
      <c r="G82" s="37">
        <v>43642</v>
      </c>
      <c r="H82" s="36" t="s">
        <v>175</v>
      </c>
      <c r="I82" s="36">
        <v>966.8</v>
      </c>
    </row>
    <row r="83" spans="1:9" s="3" customFormat="1" x14ac:dyDescent="0.25">
      <c r="A83" s="54"/>
      <c r="B83" s="35">
        <v>19070041</v>
      </c>
      <c r="C83" s="35" t="s">
        <v>137</v>
      </c>
      <c r="D83" s="35" t="s">
        <v>146</v>
      </c>
      <c r="E83" s="36">
        <v>411.22</v>
      </c>
      <c r="F83" s="37">
        <v>43677</v>
      </c>
      <c r="G83" s="37">
        <v>43677</v>
      </c>
      <c r="H83" s="36" t="s">
        <v>175</v>
      </c>
      <c r="I83" s="36">
        <v>411.22</v>
      </c>
    </row>
    <row r="84" spans="1:9" s="3" customFormat="1" x14ac:dyDescent="0.25">
      <c r="A84" s="55"/>
      <c r="B84" s="35">
        <v>19080200</v>
      </c>
      <c r="C84" s="35" t="s">
        <v>137</v>
      </c>
      <c r="D84" s="35" t="s">
        <v>147</v>
      </c>
      <c r="E84" s="36">
        <v>1106</v>
      </c>
      <c r="F84" s="37">
        <v>43708</v>
      </c>
      <c r="G84" s="37">
        <v>43708</v>
      </c>
      <c r="H84" s="36" t="s">
        <v>175</v>
      </c>
      <c r="I84" s="36">
        <v>1106</v>
      </c>
    </row>
    <row r="85" spans="1:9" s="3" customFormat="1" ht="24" x14ac:dyDescent="0.25">
      <c r="A85" s="53">
        <v>6257</v>
      </c>
      <c r="B85" s="35" t="s">
        <v>148</v>
      </c>
      <c r="C85" s="35" t="s">
        <v>149</v>
      </c>
      <c r="D85" s="35" t="s">
        <v>150</v>
      </c>
      <c r="E85" s="36">
        <v>9680</v>
      </c>
      <c r="F85" s="37">
        <v>43453</v>
      </c>
      <c r="G85" s="37">
        <v>43453</v>
      </c>
      <c r="H85" s="36" t="s">
        <v>175</v>
      </c>
      <c r="I85" s="36">
        <v>9680</v>
      </c>
    </row>
    <row r="86" spans="1:9" s="3" customFormat="1" ht="24" x14ac:dyDescent="0.25">
      <c r="A86" s="55"/>
      <c r="B86" s="35">
        <v>19120397</v>
      </c>
      <c r="C86" s="35" t="s">
        <v>151</v>
      </c>
      <c r="D86" s="35" t="s">
        <v>150</v>
      </c>
      <c r="E86" s="36">
        <v>9345</v>
      </c>
      <c r="F86" s="37">
        <v>43826</v>
      </c>
      <c r="G86" s="37">
        <v>43826</v>
      </c>
      <c r="H86" s="36" t="s">
        <v>175</v>
      </c>
      <c r="I86" s="36">
        <v>9345</v>
      </c>
    </row>
    <row r="87" spans="1:9" s="3" customFormat="1" x14ac:dyDescent="0.25">
      <c r="A87" s="53">
        <v>6288</v>
      </c>
      <c r="B87" s="35" t="s">
        <v>152</v>
      </c>
      <c r="C87" s="35" t="s">
        <v>153</v>
      </c>
      <c r="D87" s="35" t="s">
        <v>154</v>
      </c>
      <c r="E87" s="36">
        <v>326.5</v>
      </c>
      <c r="F87" s="37">
        <v>43136</v>
      </c>
      <c r="G87" s="37">
        <v>43136</v>
      </c>
      <c r="H87" s="36" t="s">
        <v>175</v>
      </c>
      <c r="I87" s="36">
        <v>326.5</v>
      </c>
    </row>
    <row r="88" spans="1:9" s="3" customFormat="1" ht="24" x14ac:dyDescent="0.25">
      <c r="A88" s="54"/>
      <c r="B88" s="35" t="s">
        <v>64</v>
      </c>
      <c r="C88" s="35" t="s">
        <v>155</v>
      </c>
      <c r="D88" s="35" t="s">
        <v>156</v>
      </c>
      <c r="E88" s="36">
        <v>227</v>
      </c>
      <c r="F88" s="37">
        <v>43209</v>
      </c>
      <c r="G88" s="37">
        <v>43209</v>
      </c>
      <c r="H88" s="36" t="s">
        <v>175</v>
      </c>
      <c r="I88" s="36">
        <v>227</v>
      </c>
    </row>
    <row r="89" spans="1:9" ht="24" x14ac:dyDescent="0.25">
      <c r="A89" s="54"/>
      <c r="B89" s="35">
        <v>20746</v>
      </c>
      <c r="C89" s="35" t="s">
        <v>155</v>
      </c>
      <c r="D89" s="35" t="s">
        <v>156</v>
      </c>
      <c r="E89" s="36">
        <v>531</v>
      </c>
      <c r="F89" s="37">
        <v>43284</v>
      </c>
      <c r="G89" s="37">
        <v>43284</v>
      </c>
      <c r="H89" s="36" t="s">
        <v>175</v>
      </c>
      <c r="I89" s="36">
        <v>531</v>
      </c>
    </row>
    <row r="90" spans="1:9" ht="24" x14ac:dyDescent="0.25">
      <c r="A90" s="54"/>
      <c r="B90" s="35" t="s">
        <v>157</v>
      </c>
      <c r="C90" s="35" t="s">
        <v>158</v>
      </c>
      <c r="D90" s="35" t="s">
        <v>159</v>
      </c>
      <c r="E90" s="36">
        <v>1271</v>
      </c>
      <c r="F90" s="37">
        <v>43377</v>
      </c>
      <c r="G90" s="37">
        <v>43377</v>
      </c>
      <c r="H90" s="36" t="s">
        <v>175</v>
      </c>
      <c r="I90" s="36">
        <v>1271</v>
      </c>
    </row>
    <row r="91" spans="1:9" x14ac:dyDescent="0.25">
      <c r="A91" s="54"/>
      <c r="B91" s="35" t="s">
        <v>64</v>
      </c>
      <c r="C91" s="35" t="s">
        <v>160</v>
      </c>
      <c r="D91" s="35" t="s">
        <v>161</v>
      </c>
      <c r="E91" s="36">
        <v>125</v>
      </c>
      <c r="F91" s="37">
        <v>43298</v>
      </c>
      <c r="G91" s="37">
        <v>43298</v>
      </c>
      <c r="H91" s="36" t="s">
        <v>175</v>
      </c>
      <c r="I91" s="36">
        <v>125</v>
      </c>
    </row>
    <row r="92" spans="1:9" s="3" customFormat="1" ht="24" x14ac:dyDescent="0.25">
      <c r="A92" s="54"/>
      <c r="B92" s="35">
        <v>197</v>
      </c>
      <c r="C92" s="35" t="s">
        <v>162</v>
      </c>
      <c r="D92" s="35" t="s">
        <v>163</v>
      </c>
      <c r="E92" s="36">
        <v>680</v>
      </c>
      <c r="F92" s="37">
        <v>43380</v>
      </c>
      <c r="G92" s="37">
        <v>43380</v>
      </c>
      <c r="H92" s="36" t="s">
        <v>175</v>
      </c>
      <c r="I92" s="36">
        <v>680</v>
      </c>
    </row>
    <row r="93" spans="1:9" ht="24" x14ac:dyDescent="0.25">
      <c r="A93" s="54"/>
      <c r="B93" s="35" t="s">
        <v>164</v>
      </c>
      <c r="C93" s="35" t="s">
        <v>165</v>
      </c>
      <c r="D93" s="35" t="s">
        <v>159</v>
      </c>
      <c r="E93" s="36">
        <v>245</v>
      </c>
      <c r="F93" s="37">
        <v>43776</v>
      </c>
      <c r="G93" s="37">
        <v>43776</v>
      </c>
      <c r="H93" s="36" t="s">
        <v>175</v>
      </c>
      <c r="I93" s="36">
        <v>245</v>
      </c>
    </row>
    <row r="94" spans="1:9" s="3" customFormat="1" ht="36" x14ac:dyDescent="0.25">
      <c r="A94" s="54"/>
      <c r="B94" s="35">
        <v>20021328</v>
      </c>
      <c r="C94" s="35" t="s">
        <v>166</v>
      </c>
      <c r="D94" s="35" t="s">
        <v>167</v>
      </c>
      <c r="E94" s="36">
        <v>30</v>
      </c>
      <c r="F94" s="37">
        <v>43547</v>
      </c>
      <c r="G94" s="37">
        <v>43547</v>
      </c>
      <c r="H94" s="36" t="s">
        <v>175</v>
      </c>
      <c r="I94" s="36">
        <v>30</v>
      </c>
    </row>
    <row r="95" spans="1:9" ht="24" x14ac:dyDescent="0.25">
      <c r="A95" s="54"/>
      <c r="B95" s="35" t="s">
        <v>168</v>
      </c>
      <c r="C95" s="35" t="s">
        <v>169</v>
      </c>
      <c r="D95" s="35" t="s">
        <v>170</v>
      </c>
      <c r="E95" s="36">
        <v>78</v>
      </c>
      <c r="F95" s="37">
        <v>43636</v>
      </c>
      <c r="G95" s="37">
        <v>43636</v>
      </c>
      <c r="H95" s="36" t="s">
        <v>175</v>
      </c>
      <c r="I95" s="36">
        <v>78</v>
      </c>
    </row>
    <row r="96" spans="1:9" ht="36" x14ac:dyDescent="0.25">
      <c r="A96" s="55"/>
      <c r="B96" s="35" t="s">
        <v>171</v>
      </c>
      <c r="C96" s="35" t="s">
        <v>172</v>
      </c>
      <c r="D96" s="35" t="s">
        <v>145</v>
      </c>
      <c r="E96" s="36">
        <v>3060</v>
      </c>
      <c r="F96" s="37">
        <v>43612</v>
      </c>
      <c r="G96" s="37">
        <v>43612</v>
      </c>
      <c r="H96" s="36" t="s">
        <v>175</v>
      </c>
      <c r="I96" s="36">
        <v>3060</v>
      </c>
    </row>
    <row r="97" spans="1:9" ht="24" x14ac:dyDescent="0.25">
      <c r="A97" s="7">
        <v>6281</v>
      </c>
      <c r="B97" s="35" t="s">
        <v>173</v>
      </c>
      <c r="C97" s="35" t="s">
        <v>99</v>
      </c>
      <c r="D97" s="35" t="s">
        <v>174</v>
      </c>
      <c r="E97" s="36">
        <v>40</v>
      </c>
      <c r="F97" s="37">
        <v>43405</v>
      </c>
      <c r="G97" s="37">
        <v>43405</v>
      </c>
      <c r="H97" s="36" t="s">
        <v>175</v>
      </c>
      <c r="I97" s="36">
        <v>40</v>
      </c>
    </row>
    <row r="98" spans="1:9" x14ac:dyDescent="0.25">
      <c r="A98" s="45" t="s">
        <v>18</v>
      </c>
      <c r="B98" s="46"/>
      <c r="C98" s="46"/>
      <c r="D98" s="46"/>
      <c r="E98" s="40"/>
      <c r="F98" s="40"/>
      <c r="G98" s="40"/>
      <c r="H98" s="40"/>
      <c r="I98" s="41"/>
    </row>
    <row r="99" spans="1:9" ht="20.25" x14ac:dyDescent="0.3">
      <c r="A99" s="4"/>
      <c r="B99" s="4"/>
      <c r="C99" s="4"/>
      <c r="D99" s="4"/>
      <c r="E99" s="4"/>
      <c r="F99" s="4"/>
      <c r="G99" s="4"/>
      <c r="H99" s="8" t="s">
        <v>19</v>
      </c>
      <c r="I99" s="42">
        <f>SUM(I7:I97)</f>
        <v>67330.98</v>
      </c>
    </row>
    <row r="100" spans="1:9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9" t="s">
        <v>20</v>
      </c>
      <c r="B102" s="10"/>
      <c r="C102" s="11"/>
      <c r="D102" s="12" t="s">
        <v>21</v>
      </c>
      <c r="E102" s="10"/>
      <c r="F102" s="10"/>
      <c r="G102" s="51" t="s">
        <v>22</v>
      </c>
      <c r="H102" s="51"/>
      <c r="I102" s="52"/>
    </row>
    <row r="103" spans="1:9" x14ac:dyDescent="0.25">
      <c r="A103" s="13" t="s">
        <v>33</v>
      </c>
      <c r="B103" s="14"/>
      <c r="C103" s="14"/>
      <c r="D103" s="15" t="s">
        <v>36</v>
      </c>
      <c r="E103" s="14"/>
      <c r="F103" s="14"/>
      <c r="G103" s="14"/>
      <c r="H103" s="14"/>
      <c r="I103" s="16"/>
    </row>
    <row r="104" spans="1:9" x14ac:dyDescent="0.25">
      <c r="A104" s="13" t="s">
        <v>34</v>
      </c>
      <c r="B104" s="14"/>
      <c r="C104" s="14"/>
      <c r="D104" s="15" t="s">
        <v>37</v>
      </c>
      <c r="E104" s="14"/>
      <c r="F104" s="14"/>
      <c r="G104" s="14"/>
      <c r="H104" s="14"/>
      <c r="I104" s="16"/>
    </row>
    <row r="105" spans="1:9" x14ac:dyDescent="0.25">
      <c r="A105" s="13" t="s">
        <v>35</v>
      </c>
      <c r="B105" s="14"/>
      <c r="C105" s="14"/>
      <c r="D105" s="15" t="s">
        <v>23</v>
      </c>
      <c r="E105" s="14"/>
      <c r="F105" s="14"/>
      <c r="G105" s="14"/>
      <c r="H105" s="14"/>
      <c r="I105" s="16"/>
    </row>
    <row r="106" spans="1:9" x14ac:dyDescent="0.25">
      <c r="A106" s="13" t="s">
        <v>24</v>
      </c>
      <c r="B106" s="14"/>
      <c r="C106" s="14"/>
      <c r="D106" s="15" t="s">
        <v>24</v>
      </c>
      <c r="E106" s="14"/>
      <c r="F106" s="14"/>
      <c r="G106" s="14"/>
      <c r="H106" s="14"/>
      <c r="I106" s="16"/>
    </row>
    <row r="107" spans="1:9" x14ac:dyDescent="0.25">
      <c r="A107" s="17"/>
      <c r="B107" s="14"/>
      <c r="C107" s="14"/>
      <c r="D107" s="14"/>
      <c r="E107" s="14"/>
      <c r="F107" s="14"/>
      <c r="G107" s="14"/>
      <c r="H107" s="14"/>
      <c r="I107" s="16"/>
    </row>
    <row r="108" spans="1:9" x14ac:dyDescent="0.25">
      <c r="A108" s="18"/>
      <c r="B108" s="19"/>
      <c r="C108" s="19"/>
      <c r="D108" s="19"/>
      <c r="E108" s="19"/>
      <c r="F108" s="19"/>
      <c r="G108" s="19"/>
      <c r="H108" s="19"/>
      <c r="I108" s="20"/>
    </row>
    <row r="109" spans="1:9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26.25" x14ac:dyDescent="0.4">
      <c r="A111" s="4"/>
      <c r="B111" s="49" t="s">
        <v>5</v>
      </c>
      <c r="C111" s="49"/>
      <c r="D111" s="49"/>
      <c r="E111" s="49"/>
      <c r="F111" s="49"/>
      <c r="G111" s="49"/>
      <c r="H111" s="49"/>
      <c r="I111" s="49"/>
    </row>
    <row r="112" spans="1:9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20.25" x14ac:dyDescent="0.3">
      <c r="A114" s="50" t="s">
        <v>31</v>
      </c>
      <c r="B114" s="50"/>
      <c r="C114" s="50"/>
      <c r="D114" s="50"/>
      <c r="E114" s="50"/>
      <c r="F114" s="50"/>
      <c r="G114" s="50"/>
      <c r="H114" s="50"/>
      <c r="I114" s="50"/>
    </row>
    <row r="115" spans="1:9" ht="51" x14ac:dyDescent="0.25">
      <c r="A115" s="5" t="s">
        <v>6</v>
      </c>
      <c r="B115" s="5" t="s">
        <v>7</v>
      </c>
      <c r="C115" s="5" t="s">
        <v>8</v>
      </c>
      <c r="D115" s="5" t="s">
        <v>9</v>
      </c>
      <c r="E115" s="5" t="s">
        <v>10</v>
      </c>
      <c r="F115" s="5" t="s">
        <v>11</v>
      </c>
      <c r="G115" s="5" t="s">
        <v>12</v>
      </c>
      <c r="H115" s="5" t="s">
        <v>13</v>
      </c>
      <c r="I115" s="5" t="s">
        <v>14</v>
      </c>
    </row>
    <row r="116" spans="1:9" x14ac:dyDescent="0.25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35.25" x14ac:dyDescent="0.25">
      <c r="A117" s="4"/>
      <c r="B117" s="4"/>
      <c r="C117" s="4"/>
      <c r="D117" s="4"/>
      <c r="E117" s="4"/>
      <c r="F117" s="4"/>
      <c r="G117" s="4"/>
      <c r="H117" s="21" t="s">
        <v>25</v>
      </c>
      <c r="I117" s="34">
        <v>0</v>
      </c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25">
      <c r="A120" s="9" t="s">
        <v>20</v>
      </c>
      <c r="B120" s="10"/>
      <c r="C120" s="11"/>
      <c r="D120" s="12" t="s">
        <v>21</v>
      </c>
      <c r="E120" s="10"/>
      <c r="F120" s="10"/>
      <c r="G120" s="51" t="s">
        <v>22</v>
      </c>
      <c r="H120" s="51"/>
      <c r="I120" s="52"/>
    </row>
    <row r="121" spans="1:9" x14ac:dyDescent="0.25">
      <c r="A121" s="13" t="s">
        <v>33</v>
      </c>
      <c r="B121" s="14"/>
      <c r="C121" s="14"/>
      <c r="D121" s="15" t="s">
        <v>36</v>
      </c>
      <c r="E121" s="14"/>
      <c r="F121" s="14"/>
      <c r="G121" s="14"/>
      <c r="H121" s="14"/>
      <c r="I121" s="16"/>
    </row>
    <row r="122" spans="1:9" x14ac:dyDescent="0.25">
      <c r="A122" s="13" t="s">
        <v>34</v>
      </c>
      <c r="B122" s="14"/>
      <c r="C122" s="14"/>
      <c r="D122" s="15" t="s">
        <v>37</v>
      </c>
      <c r="E122" s="14"/>
      <c r="F122" s="14"/>
      <c r="G122" s="14"/>
      <c r="H122" s="14"/>
      <c r="I122" s="16"/>
    </row>
    <row r="123" spans="1:9" x14ac:dyDescent="0.25">
      <c r="A123" s="13" t="s">
        <v>35</v>
      </c>
      <c r="B123" s="14"/>
      <c r="C123" s="14"/>
      <c r="D123" s="15" t="s">
        <v>23</v>
      </c>
      <c r="E123" s="14"/>
      <c r="F123" s="14"/>
      <c r="G123" s="14"/>
      <c r="H123" s="14"/>
      <c r="I123" s="16"/>
    </row>
    <row r="124" spans="1:9" x14ac:dyDescent="0.25">
      <c r="A124" s="13" t="s">
        <v>24</v>
      </c>
      <c r="B124" s="14"/>
      <c r="C124" s="14"/>
      <c r="D124" s="15" t="s">
        <v>24</v>
      </c>
      <c r="E124" s="14"/>
      <c r="F124" s="14"/>
      <c r="G124" s="14"/>
      <c r="H124" s="14"/>
      <c r="I124" s="16"/>
    </row>
    <row r="125" spans="1:9" x14ac:dyDescent="0.25">
      <c r="A125" s="17"/>
      <c r="B125" s="14"/>
      <c r="C125" s="14"/>
      <c r="D125" s="14"/>
      <c r="E125" s="14"/>
      <c r="F125" s="14"/>
      <c r="G125" s="14"/>
      <c r="H125" s="14"/>
      <c r="I125" s="16"/>
    </row>
    <row r="126" spans="1:9" x14ac:dyDescent="0.25">
      <c r="A126" s="18"/>
      <c r="B126" s="19"/>
      <c r="C126" s="19"/>
      <c r="D126" s="19"/>
      <c r="E126" s="19"/>
      <c r="F126" s="19"/>
      <c r="G126" s="19"/>
      <c r="H126" s="19"/>
      <c r="I126" s="20"/>
    </row>
  </sheetData>
  <mergeCells count="16">
    <mergeCell ref="G120:I120"/>
    <mergeCell ref="A114:I114"/>
    <mergeCell ref="B111:I111"/>
    <mergeCell ref="G102:I102"/>
    <mergeCell ref="A7:A27"/>
    <mergeCell ref="A28:A39"/>
    <mergeCell ref="A41:A71"/>
    <mergeCell ref="A73:A74"/>
    <mergeCell ref="A75:A84"/>
    <mergeCell ref="A85:A86"/>
    <mergeCell ref="A87:A96"/>
    <mergeCell ref="A72:D72"/>
    <mergeCell ref="A98:D98"/>
    <mergeCell ref="A40:D40"/>
    <mergeCell ref="B2:I2"/>
    <mergeCell ref="A4:I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Page 1</vt:lpstr>
      <vt:lpstr>Pages 2 à 5</vt:lpstr>
      <vt:lpstr>Feuil3</vt:lpstr>
    </vt:vector>
  </TitlesOfParts>
  <Company>CNAV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z016371</dc:creator>
  <cp:lastModifiedBy>olivier pinkert</cp:lastModifiedBy>
  <cp:lastPrinted>2020-01-21T08:44:23Z</cp:lastPrinted>
  <dcterms:created xsi:type="dcterms:W3CDTF">2014-09-11T13:20:03Z</dcterms:created>
  <dcterms:modified xsi:type="dcterms:W3CDTF">2020-01-21T08:44:30Z</dcterms:modified>
</cp:coreProperties>
</file>